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4" windowWidth="11304" windowHeight="11016" activeTab="0"/>
  </bookViews>
  <sheets>
    <sheet name="Лист1" sheetId="1" r:id="rId1"/>
  </sheets>
  <definedNames>
    <definedName name="_xlnm.Print_Area" localSheetId="0">'Лист1'!$A$1:$AD$55</definedName>
  </definedNames>
  <calcPr fullCalcOnLoad="1"/>
</workbook>
</file>

<file path=xl/sharedStrings.xml><?xml version="1.0" encoding="utf-8"?>
<sst xmlns="http://schemas.openxmlformats.org/spreadsheetml/2006/main" count="80" uniqueCount="56">
  <si>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</si>
  <si>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</si>
  <si>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</si>
  <si>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</si>
  <si>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</si>
  <si>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</si>
  <si>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</si>
  <si>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</si>
  <si>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</si>
  <si>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</si>
  <si>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</si>
  <si>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</si>
  <si>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</si>
  <si>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</si>
  <si>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</si>
  <si>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</si>
  <si>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</si>
  <si>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</si>
  <si>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</si>
  <si>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</si>
  <si>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</si>
  <si>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</si>
  <si>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</si>
  <si>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</si>
  <si>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</si>
  <si>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</si>
  <si>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</si>
  <si>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</si>
  <si>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</si>
  <si>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</si>
  <si>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</si>
  <si>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</si>
  <si>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</si>
  <si>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</si>
  <si>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</si>
  <si>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</si>
  <si>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</si>
  <si>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</si>
  <si>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</si>
  <si>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к 01.01.2020</t>
  </si>
  <si>
    <t>Хлеб см. валки (Чусовской, Дарницкий)</t>
  </si>
  <si>
    <t>Сметана (жир.20% в п/пак)</t>
  </si>
  <si>
    <t>на 01.12.2020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</si>
  <si>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</si>
  <si>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</si>
  <si>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</si>
  <si>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</si>
  <si>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</si>
  <si>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</si>
  <si>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</si>
  <si>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</si>
  <si>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на 01.09.2021</t>
  </si>
  <si>
    <t>на 01.10.2021</t>
  </si>
  <si>
    <t>на 01.11.2021</t>
  </si>
  <si>
    <t>на 01.12.2021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</si>
  <si>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01.10.2021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</si>
</sst>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35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6" xfId="56" applyNumberFormat="1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0" zoomScaleNormal="80" zoomScaleSheetLayoutView="100" zoomScalePageLayoutView="0" workbookViewId="0" topLeftCell="A1">
      <selection activeCell="X25" sqref="X25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9.125" style="2" customWidth="1"/>
    <col min="4" max="4" width="8.25390625" style="2" customWidth="1"/>
    <col min="5" max="5" width="9.375" style="44" customWidth="1"/>
    <col min="6" max="6" width="9.50390625" style="44" customWidth="1"/>
    <col min="7" max="7" width="9.125" style="3" customWidth="1"/>
    <col min="8" max="8" width="9.375" style="24" customWidth="1"/>
    <col min="9" max="9" width="8.75390625" style="24" customWidth="1"/>
    <col min="10" max="10" width="9.75390625" style="38" customWidth="1"/>
    <col min="11" max="11" width="10.125" style="38" customWidth="1"/>
    <col min="12" max="12" width="10.25390625" style="40" customWidth="1"/>
    <col min="13" max="13" width="9.125" style="40" customWidth="1"/>
    <col min="14" max="14" width="9.50390625" style="40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" customFormat="1" ht="4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16.5" customHeight="1" thickBot="1"/>
    <row r="4" spans="1:16" ht="28.5" customHeight="1" thickBot="1">
      <c r="A4" s="50" t="s">
        <v>36</v>
      </c>
      <c r="B4" s="50" t="s">
        <v>30</v>
      </c>
      <c r="C4" s="53" t="s">
        <v>33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25" t="s">
        <v>37</v>
      </c>
    </row>
    <row r="5" spans="1:16" ht="41.25" customHeight="1" thickBot="1">
      <c r="A5" s="51"/>
      <c r="B5" s="51"/>
      <c r="C5" s="28" t="s">
        <v>42</v>
      </c>
      <c r="D5" s="34" t="s">
        <v>43</v>
      </c>
      <c r="E5" s="28" t="s">
        <v>44</v>
      </c>
      <c r="F5" s="28" t="s">
        <v>45</v>
      </c>
      <c r="G5" s="28" t="s">
        <v>46</v>
      </c>
      <c r="H5" s="34" t="s">
        <v>47</v>
      </c>
      <c r="I5" s="34" t="s">
        <v>48</v>
      </c>
      <c r="J5" s="34" t="s">
        <v>49</v>
      </c>
      <c r="K5" s="34" t="s">
        <v>50</v>
      </c>
      <c r="L5" s="28" t="s">
        <v>51</v>
      </c>
      <c r="M5" s="28" t="s">
        <v>52</v>
      </c>
      <c r="N5" s="28" t="s">
        <v>53</v>
      </c>
      <c r="O5" s="34" t="s">
        <v>54</v>
      </c>
      <c r="P5" s="35" t="s">
        <v>39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6">
        <v>5</v>
      </c>
      <c r="F6" s="36">
        <v>6</v>
      </c>
      <c r="G6" s="37">
        <v>7</v>
      </c>
      <c r="H6" s="37">
        <v>8</v>
      </c>
      <c r="I6" s="37">
        <v>9</v>
      </c>
      <c r="J6" s="37">
        <v>10</v>
      </c>
      <c r="K6" s="36">
        <v>11</v>
      </c>
      <c r="L6" s="36">
        <v>12</v>
      </c>
      <c r="M6" s="36">
        <v>13</v>
      </c>
      <c r="N6" s="14">
        <v>14</v>
      </c>
      <c r="O6" s="27">
        <v>15</v>
      </c>
      <c r="P6" s="27">
        <v>16</v>
      </c>
    </row>
    <row r="7" spans="1:16" ht="17.25" customHeight="1">
      <c r="A7" s="8" t="s">
        <v>0</v>
      </c>
      <c r="B7" s="16" t="s">
        <v>1</v>
      </c>
      <c r="C7" s="26">
        <v>49.2</v>
      </c>
      <c r="D7" s="26">
        <v>54.96</v>
      </c>
      <c r="E7" s="26">
        <v>49.53</v>
      </c>
      <c r="F7" s="26">
        <v>48</v>
      </c>
      <c r="G7" s="46">
        <v>48.1</v>
      </c>
      <c r="H7" s="46">
        <v>53.9</v>
      </c>
      <c r="I7" s="46">
        <v>52.2</v>
      </c>
      <c r="J7" s="46">
        <v>52.87</v>
      </c>
      <c r="K7" s="26">
        <v>52.87</v>
      </c>
      <c r="L7" s="46">
        <v>52.87</v>
      </c>
      <c r="M7" s="29">
        <v>53.2</v>
      </c>
      <c r="N7" s="26"/>
      <c r="O7" s="26"/>
      <c r="P7" s="43">
        <f>(M7-C7)/C7</f>
        <v>0.08130081300813008</v>
      </c>
    </row>
    <row r="8" spans="1:16" ht="27.75" customHeight="1">
      <c r="A8" s="9" t="s">
        <v>40</v>
      </c>
      <c r="B8" s="17" t="s">
        <v>1</v>
      </c>
      <c r="C8" s="32">
        <v>43.2</v>
      </c>
      <c r="D8" s="32">
        <v>49.15</v>
      </c>
      <c r="E8" s="32">
        <v>46.01</v>
      </c>
      <c r="F8" s="32">
        <v>45.05</v>
      </c>
      <c r="G8" s="47">
        <v>45</v>
      </c>
      <c r="H8" s="47">
        <v>50.9</v>
      </c>
      <c r="I8" s="47">
        <v>48.34</v>
      </c>
      <c r="J8" s="47">
        <v>45.48</v>
      </c>
      <c r="K8" s="32">
        <v>48.34</v>
      </c>
      <c r="L8" s="47">
        <v>48.34</v>
      </c>
      <c r="M8" s="30">
        <v>48.68</v>
      </c>
      <c r="N8" s="32"/>
      <c r="O8" s="32"/>
      <c r="P8" s="43">
        <f aca="true" t="shared" si="0" ref="P8:P36">(M8-C8)/C8</f>
        <v>0.12685185185185177</v>
      </c>
    </row>
    <row r="9" spans="1:16" ht="12.75">
      <c r="A9" s="9" t="s">
        <v>2</v>
      </c>
      <c r="B9" s="17" t="s">
        <v>1</v>
      </c>
      <c r="C9" s="32">
        <v>43.67</v>
      </c>
      <c r="D9" s="32">
        <v>44.99</v>
      </c>
      <c r="E9" s="32">
        <v>35.2</v>
      </c>
      <c r="F9" s="32">
        <v>35</v>
      </c>
      <c r="G9" s="47">
        <v>38</v>
      </c>
      <c r="H9" s="47">
        <v>33</v>
      </c>
      <c r="I9" s="47">
        <v>45.05</v>
      </c>
      <c r="J9" s="47">
        <v>34.98</v>
      </c>
      <c r="K9" s="32">
        <v>35.15</v>
      </c>
      <c r="L9" s="47">
        <v>34.48</v>
      </c>
      <c r="M9" s="30">
        <v>36.33</v>
      </c>
      <c r="N9" s="32"/>
      <c r="O9" s="32"/>
      <c r="P9" s="43">
        <f t="shared" si="0"/>
        <v>-0.16807877261277773</v>
      </c>
    </row>
    <row r="10" spans="1:16" ht="15.75" customHeight="1">
      <c r="A10" s="9" t="s">
        <v>3</v>
      </c>
      <c r="B10" s="17" t="s">
        <v>1</v>
      </c>
      <c r="C10" s="32">
        <v>133.4</v>
      </c>
      <c r="D10" s="32">
        <v>101</v>
      </c>
      <c r="E10" s="32">
        <v>51.5</v>
      </c>
      <c r="F10" s="32">
        <v>51</v>
      </c>
      <c r="G10" s="47">
        <v>51</v>
      </c>
      <c r="H10" s="47">
        <v>42</v>
      </c>
      <c r="I10" s="47">
        <v>52.5</v>
      </c>
      <c r="J10" s="47">
        <v>52.92</v>
      </c>
      <c r="K10" s="32">
        <v>55.75</v>
      </c>
      <c r="L10" s="47">
        <v>55.75</v>
      </c>
      <c r="M10" s="30">
        <v>57</v>
      </c>
      <c r="N10" s="32"/>
      <c r="O10" s="32"/>
      <c r="P10" s="43">
        <f t="shared" si="0"/>
        <v>-0.5727136431784108</v>
      </c>
    </row>
    <row r="11" spans="1:16" ht="12.75">
      <c r="A11" s="9" t="s">
        <v>4</v>
      </c>
      <c r="B11" s="17" t="s">
        <v>1</v>
      </c>
      <c r="C11" s="32">
        <v>82.95</v>
      </c>
      <c r="D11" s="32">
        <v>46.81</v>
      </c>
      <c r="E11" s="32">
        <v>41.6</v>
      </c>
      <c r="F11" s="32">
        <v>41.6</v>
      </c>
      <c r="G11" s="47">
        <v>41.6</v>
      </c>
      <c r="H11" s="47">
        <v>38</v>
      </c>
      <c r="I11" s="47">
        <v>44.33</v>
      </c>
      <c r="J11" s="47">
        <v>41.48</v>
      </c>
      <c r="K11" s="32">
        <v>40.73</v>
      </c>
      <c r="L11" s="47">
        <v>41.38</v>
      </c>
      <c r="M11" s="30">
        <v>40.55</v>
      </c>
      <c r="N11" s="32"/>
      <c r="O11" s="32"/>
      <c r="P11" s="43">
        <f t="shared" si="0"/>
        <v>-0.5111512959614226</v>
      </c>
    </row>
    <row r="12" spans="1:16" ht="15.75" customHeight="1">
      <c r="A12" s="9" t="s">
        <v>5</v>
      </c>
      <c r="B12" s="17" t="s">
        <v>1</v>
      </c>
      <c r="C12" s="32">
        <v>112.4</v>
      </c>
      <c r="D12" s="32">
        <v>75.57</v>
      </c>
      <c r="E12" s="32">
        <v>67.15</v>
      </c>
      <c r="F12" s="32">
        <v>64.3</v>
      </c>
      <c r="G12" s="47">
        <v>61</v>
      </c>
      <c r="H12" s="47">
        <v>63</v>
      </c>
      <c r="I12" s="47">
        <v>65.65</v>
      </c>
      <c r="J12" s="47">
        <v>65.15</v>
      </c>
      <c r="K12" s="32">
        <v>63.48</v>
      </c>
      <c r="L12" s="47">
        <v>65.83</v>
      </c>
      <c r="M12" s="30">
        <v>63.33</v>
      </c>
      <c r="N12" s="32"/>
      <c r="O12" s="32"/>
      <c r="P12" s="43">
        <f t="shared" si="0"/>
        <v>-0.4365658362989324</v>
      </c>
    </row>
    <row r="13" spans="1:16" ht="12.75">
      <c r="A13" s="10" t="s">
        <v>6</v>
      </c>
      <c r="B13" s="17" t="s">
        <v>1</v>
      </c>
      <c r="C13" s="32">
        <v>87.4</v>
      </c>
      <c r="D13" s="32">
        <v>53.91</v>
      </c>
      <c r="E13" s="32">
        <v>42.45</v>
      </c>
      <c r="F13" s="32">
        <v>40</v>
      </c>
      <c r="G13" s="47">
        <v>38</v>
      </c>
      <c r="H13" s="47">
        <v>40</v>
      </c>
      <c r="I13" s="47">
        <v>44.17</v>
      </c>
      <c r="J13" s="47">
        <v>43.33</v>
      </c>
      <c r="K13" s="32">
        <v>43.17</v>
      </c>
      <c r="L13" s="47">
        <v>42.33</v>
      </c>
      <c r="M13" s="30">
        <v>43.92</v>
      </c>
      <c r="N13" s="32"/>
      <c r="O13" s="32"/>
      <c r="P13" s="43">
        <f t="shared" si="0"/>
        <v>-0.4974828375286041</v>
      </c>
    </row>
    <row r="14" spans="1:16" ht="12.75">
      <c r="A14" s="10" t="s">
        <v>7</v>
      </c>
      <c r="B14" s="17" t="s">
        <v>1</v>
      </c>
      <c r="C14" s="32">
        <v>97.5</v>
      </c>
      <c r="D14" s="32">
        <v>75.04</v>
      </c>
      <c r="E14" s="32">
        <v>80.94</v>
      </c>
      <c r="F14" s="32">
        <v>81</v>
      </c>
      <c r="G14" s="47">
        <v>88</v>
      </c>
      <c r="H14" s="47">
        <v>83.2</v>
      </c>
      <c r="I14" s="47">
        <v>89.6</v>
      </c>
      <c r="J14" s="47">
        <v>95.32</v>
      </c>
      <c r="K14" s="32">
        <v>98.32</v>
      </c>
      <c r="L14" s="47">
        <v>95.82</v>
      </c>
      <c r="M14" s="30">
        <v>99.33</v>
      </c>
      <c r="N14" s="32"/>
      <c r="O14" s="32"/>
      <c r="P14" s="43">
        <f t="shared" si="0"/>
        <v>0.018769230769230753</v>
      </c>
    </row>
    <row r="15" spans="1:16" ht="12.75">
      <c r="A15" s="9" t="s">
        <v>8</v>
      </c>
      <c r="B15" s="17" t="s">
        <v>1</v>
      </c>
      <c r="C15" s="32">
        <v>48.49</v>
      </c>
      <c r="D15" s="32">
        <v>46.18</v>
      </c>
      <c r="E15" s="32">
        <v>54.42</v>
      </c>
      <c r="F15" s="32">
        <v>56</v>
      </c>
      <c r="G15" s="47">
        <v>56</v>
      </c>
      <c r="H15" s="47">
        <v>49.45</v>
      </c>
      <c r="I15" s="47">
        <v>61.5</v>
      </c>
      <c r="J15" s="47">
        <v>51.67</v>
      </c>
      <c r="K15" s="32">
        <v>63.8</v>
      </c>
      <c r="L15" s="47">
        <v>76.88</v>
      </c>
      <c r="M15" s="30">
        <v>76.88</v>
      </c>
      <c r="N15" s="32"/>
      <c r="O15" s="32"/>
      <c r="P15" s="43">
        <f t="shared" si="0"/>
        <v>0.5854815425861001</v>
      </c>
    </row>
    <row r="16" spans="1:16" ht="12.75">
      <c r="A16" s="9" t="s">
        <v>9</v>
      </c>
      <c r="B16" s="17" t="s">
        <v>1</v>
      </c>
      <c r="C16" s="32">
        <v>14.9</v>
      </c>
      <c r="D16" s="32">
        <v>14.9</v>
      </c>
      <c r="E16" s="32">
        <v>12.83</v>
      </c>
      <c r="F16" s="32">
        <v>12.8</v>
      </c>
      <c r="G16" s="47">
        <v>11</v>
      </c>
      <c r="H16" s="47">
        <v>12.75</v>
      </c>
      <c r="I16" s="47">
        <v>12.75</v>
      </c>
      <c r="J16" s="47">
        <v>12.75</v>
      </c>
      <c r="K16" s="32">
        <v>12.75</v>
      </c>
      <c r="L16" s="47">
        <v>12.75</v>
      </c>
      <c r="M16" s="30">
        <v>12.75</v>
      </c>
      <c r="N16" s="32"/>
      <c r="O16" s="32"/>
      <c r="P16" s="43">
        <f t="shared" si="0"/>
        <v>-0.14429530201342283</v>
      </c>
    </row>
    <row r="17" spans="1:16" ht="12.75">
      <c r="A17" s="10" t="s">
        <v>10</v>
      </c>
      <c r="B17" s="18" t="s">
        <v>32</v>
      </c>
      <c r="C17" s="32">
        <v>149.9</v>
      </c>
      <c r="D17" s="32">
        <v>138.2</v>
      </c>
      <c r="E17" s="32">
        <v>75.8</v>
      </c>
      <c r="F17" s="32">
        <v>75.8</v>
      </c>
      <c r="G17" s="47">
        <v>75.8</v>
      </c>
      <c r="H17" s="47">
        <v>64.33</v>
      </c>
      <c r="I17" s="47">
        <v>67.5</v>
      </c>
      <c r="J17" s="47">
        <v>42</v>
      </c>
      <c r="K17" s="32">
        <v>42</v>
      </c>
      <c r="L17" s="47">
        <v>42.5</v>
      </c>
      <c r="M17" s="30">
        <v>42.5</v>
      </c>
      <c r="N17" s="32"/>
      <c r="O17" s="32"/>
      <c r="P17" s="43">
        <f t="shared" si="0"/>
        <v>-0.7164776517678453</v>
      </c>
    </row>
    <row r="18" spans="1:16" ht="16.5" customHeight="1">
      <c r="A18" s="9" t="s">
        <v>11</v>
      </c>
      <c r="B18" s="17" t="s">
        <v>12</v>
      </c>
      <c r="C18" s="32">
        <v>60.47</v>
      </c>
      <c r="D18" s="32">
        <v>62.82</v>
      </c>
      <c r="E18" s="32">
        <v>76.3</v>
      </c>
      <c r="F18" s="32">
        <v>76.3</v>
      </c>
      <c r="G18" s="47">
        <v>78</v>
      </c>
      <c r="H18" s="47">
        <v>73.95</v>
      </c>
      <c r="I18" s="47">
        <v>84.33</v>
      </c>
      <c r="J18" s="47">
        <v>57.92</v>
      </c>
      <c r="K18" s="32">
        <v>56.75</v>
      </c>
      <c r="L18" s="47">
        <v>53.25</v>
      </c>
      <c r="M18" s="30">
        <v>64.67</v>
      </c>
      <c r="N18" s="32"/>
      <c r="O18" s="32"/>
      <c r="P18" s="43">
        <f t="shared" si="0"/>
        <v>0.06945592855961638</v>
      </c>
    </row>
    <row r="19" spans="1:16" ht="15" customHeight="1">
      <c r="A19" s="9" t="s">
        <v>13</v>
      </c>
      <c r="B19" s="17" t="s">
        <v>14</v>
      </c>
      <c r="C19" s="32">
        <v>54.4</v>
      </c>
      <c r="D19" s="32">
        <v>52.1</v>
      </c>
      <c r="E19" s="32">
        <v>56</v>
      </c>
      <c r="F19" s="32">
        <v>56</v>
      </c>
      <c r="G19" s="47">
        <v>56</v>
      </c>
      <c r="H19" s="47">
        <v>53.67</v>
      </c>
      <c r="I19" s="47">
        <v>55.08</v>
      </c>
      <c r="J19" s="47">
        <v>55.42</v>
      </c>
      <c r="K19" s="32">
        <v>55.42</v>
      </c>
      <c r="L19" s="47">
        <v>55.42</v>
      </c>
      <c r="M19" s="30">
        <v>57.15</v>
      </c>
      <c r="N19" s="32"/>
      <c r="O19" s="32"/>
      <c r="P19" s="43">
        <f t="shared" si="0"/>
        <v>0.050551470588235295</v>
      </c>
    </row>
    <row r="20" spans="1:16" ht="15" customHeight="1">
      <c r="A20" s="9" t="s">
        <v>41</v>
      </c>
      <c r="B20" s="17" t="s">
        <v>1</v>
      </c>
      <c r="C20" s="32">
        <v>240.7</v>
      </c>
      <c r="D20" s="32">
        <v>217.5</v>
      </c>
      <c r="E20" s="32">
        <v>223.67</v>
      </c>
      <c r="F20" s="32">
        <v>223</v>
      </c>
      <c r="G20" s="47">
        <v>225</v>
      </c>
      <c r="H20" s="47">
        <v>251.25</v>
      </c>
      <c r="I20" s="47">
        <v>225.67</v>
      </c>
      <c r="J20" s="47">
        <v>223.67</v>
      </c>
      <c r="K20" s="32">
        <v>223.67</v>
      </c>
      <c r="L20" s="47">
        <v>228.33</v>
      </c>
      <c r="M20" s="30">
        <v>228.33</v>
      </c>
      <c r="N20" s="32"/>
      <c r="O20" s="32"/>
      <c r="P20" s="43">
        <f t="shared" si="0"/>
        <v>-0.05139177399252171</v>
      </c>
    </row>
    <row r="21" spans="1:16" ht="15" customHeight="1">
      <c r="A21" s="9" t="s">
        <v>15</v>
      </c>
      <c r="B21" s="17" t="s">
        <v>1</v>
      </c>
      <c r="C21" s="32">
        <v>356.5</v>
      </c>
      <c r="D21" s="32">
        <v>355.47</v>
      </c>
      <c r="E21" s="32">
        <v>232.8</v>
      </c>
      <c r="F21" s="32">
        <v>238</v>
      </c>
      <c r="G21" s="47">
        <v>238</v>
      </c>
      <c r="H21" s="47">
        <v>332.67</v>
      </c>
      <c r="I21" s="47">
        <v>238.25</v>
      </c>
      <c r="J21" s="47">
        <v>234.08</v>
      </c>
      <c r="K21" s="32">
        <v>351.1</v>
      </c>
      <c r="L21" s="47">
        <v>351.1</v>
      </c>
      <c r="M21" s="30">
        <v>351.13</v>
      </c>
      <c r="N21" s="32"/>
      <c r="O21" s="32"/>
      <c r="P21" s="43">
        <f t="shared" si="0"/>
        <v>-0.015063113604488091</v>
      </c>
    </row>
    <row r="22" spans="1:16" ht="14.25" customHeight="1">
      <c r="A22" s="9" t="s">
        <v>16</v>
      </c>
      <c r="B22" s="17" t="s">
        <v>1</v>
      </c>
      <c r="C22" s="32">
        <v>684.9</v>
      </c>
      <c r="D22" s="32">
        <v>598.3</v>
      </c>
      <c r="E22" s="32">
        <v>0</v>
      </c>
      <c r="F22" s="32">
        <v>0</v>
      </c>
      <c r="G22" s="47">
        <v>0</v>
      </c>
      <c r="H22" s="47">
        <v>595</v>
      </c>
      <c r="I22" s="47">
        <v>641.1</v>
      </c>
      <c r="J22" s="47">
        <v>649.98</v>
      </c>
      <c r="K22" s="32">
        <v>649.98</v>
      </c>
      <c r="L22" s="47">
        <v>643.98</v>
      </c>
      <c r="M22" s="30">
        <v>643.98</v>
      </c>
      <c r="N22" s="32"/>
      <c r="O22" s="32"/>
      <c r="P22" s="43">
        <f t="shared" si="0"/>
        <v>-0.05974594831362237</v>
      </c>
    </row>
    <row r="23" spans="1:16" ht="13.5" customHeight="1">
      <c r="A23" s="11" t="s">
        <v>17</v>
      </c>
      <c r="B23" s="17" t="s">
        <v>18</v>
      </c>
      <c r="C23" s="32">
        <v>114.9</v>
      </c>
      <c r="D23" s="32">
        <v>109.32</v>
      </c>
      <c r="E23" s="32">
        <v>110.63</v>
      </c>
      <c r="F23" s="32">
        <v>119</v>
      </c>
      <c r="G23" s="47">
        <v>119</v>
      </c>
      <c r="H23" s="47">
        <v>115.65</v>
      </c>
      <c r="I23" s="47">
        <v>115.83</v>
      </c>
      <c r="J23" s="47">
        <v>122.7</v>
      </c>
      <c r="K23" s="32">
        <v>122.67</v>
      </c>
      <c r="L23" s="47">
        <v>122.83</v>
      </c>
      <c r="M23" s="30">
        <v>122.67</v>
      </c>
      <c r="N23" s="32"/>
      <c r="O23" s="32"/>
      <c r="P23" s="43">
        <f t="shared" si="0"/>
        <v>0.06762402088772843</v>
      </c>
    </row>
    <row r="24" spans="1:16" ht="12.75" customHeight="1">
      <c r="A24" s="9" t="s">
        <v>19</v>
      </c>
      <c r="B24" s="18" t="s">
        <v>1</v>
      </c>
      <c r="C24" s="32">
        <v>289.9</v>
      </c>
      <c r="D24" s="32">
        <v>425</v>
      </c>
      <c r="E24" s="32">
        <v>387</v>
      </c>
      <c r="F24" s="32">
        <v>300</v>
      </c>
      <c r="G24" s="47">
        <v>0</v>
      </c>
      <c r="H24" s="47">
        <v>469.99</v>
      </c>
      <c r="I24" s="47">
        <v>469.9</v>
      </c>
      <c r="J24" s="47">
        <v>469.9</v>
      </c>
      <c r="K24" s="32">
        <v>469.9</v>
      </c>
      <c r="L24" s="47">
        <v>0</v>
      </c>
      <c r="M24" s="30">
        <v>0</v>
      </c>
      <c r="N24" s="32"/>
      <c r="O24" s="32"/>
      <c r="P24" s="43">
        <f t="shared" si="0"/>
        <v>-1</v>
      </c>
    </row>
    <row r="25" spans="1:16" ht="13.5" customHeight="1">
      <c r="A25" s="15" t="s">
        <v>20</v>
      </c>
      <c r="B25" s="17" t="s">
        <v>1</v>
      </c>
      <c r="C25" s="32">
        <v>209.9</v>
      </c>
      <c r="D25" s="32">
        <v>357.5</v>
      </c>
      <c r="E25" s="32">
        <v>0</v>
      </c>
      <c r="F25" s="32">
        <v>380</v>
      </c>
      <c r="G25" s="47">
        <v>387</v>
      </c>
      <c r="H25" s="47">
        <v>259.99</v>
      </c>
      <c r="I25" s="47">
        <v>259.99</v>
      </c>
      <c r="J25" s="47">
        <v>259.99</v>
      </c>
      <c r="K25" s="32">
        <v>259.99</v>
      </c>
      <c r="L25" s="47">
        <v>0</v>
      </c>
      <c r="M25" s="30">
        <v>0</v>
      </c>
      <c r="N25" s="32"/>
      <c r="O25" s="32"/>
      <c r="P25" s="43">
        <f t="shared" si="0"/>
        <v>-1</v>
      </c>
    </row>
    <row r="26" spans="1:16" ht="13.5" customHeight="1">
      <c r="A26" s="9" t="s">
        <v>21</v>
      </c>
      <c r="B26" s="17" t="s">
        <v>1</v>
      </c>
      <c r="C26" s="32">
        <v>136.5</v>
      </c>
      <c r="D26" s="32">
        <v>116.45</v>
      </c>
      <c r="E26" s="32">
        <v>163</v>
      </c>
      <c r="F26" s="32">
        <v>163</v>
      </c>
      <c r="G26" s="47">
        <v>163</v>
      </c>
      <c r="H26" s="47">
        <v>177.45</v>
      </c>
      <c r="I26" s="47">
        <v>169</v>
      </c>
      <c r="J26" s="47">
        <v>178.5</v>
      </c>
      <c r="K26" s="32">
        <v>184.55</v>
      </c>
      <c r="L26" s="47">
        <v>185.33</v>
      </c>
      <c r="M26" s="30">
        <v>186.5</v>
      </c>
      <c r="N26" s="32"/>
      <c r="O26" s="32"/>
      <c r="P26" s="43">
        <f t="shared" si="0"/>
        <v>0.3663003663003663</v>
      </c>
    </row>
    <row r="27" spans="1:16" ht="27" customHeight="1">
      <c r="A27" s="9" t="s">
        <v>22</v>
      </c>
      <c r="B27" s="17" t="s">
        <v>1</v>
      </c>
      <c r="C27" s="32">
        <v>542.5</v>
      </c>
      <c r="D27" s="32">
        <v>553.17</v>
      </c>
      <c r="E27" s="32">
        <v>386</v>
      </c>
      <c r="F27" s="32">
        <v>358</v>
      </c>
      <c r="G27" s="47">
        <v>429</v>
      </c>
      <c r="H27" s="47">
        <v>432</v>
      </c>
      <c r="I27" s="47">
        <v>395.5</v>
      </c>
      <c r="J27" s="47">
        <v>398.42</v>
      </c>
      <c r="K27" s="32">
        <v>385.4</v>
      </c>
      <c r="L27" s="47">
        <v>385.4</v>
      </c>
      <c r="M27" s="30">
        <v>385.4</v>
      </c>
      <c r="N27" s="32"/>
      <c r="O27" s="32"/>
      <c r="P27" s="43">
        <f t="shared" si="0"/>
        <v>-0.2895852534562212</v>
      </c>
    </row>
    <row r="28" spans="1:16" ht="16.5" customHeight="1">
      <c r="A28" s="9" t="s">
        <v>23</v>
      </c>
      <c r="B28" s="17" t="s">
        <v>1</v>
      </c>
      <c r="C28" s="32">
        <v>149.9</v>
      </c>
      <c r="D28" s="32">
        <v>160.23</v>
      </c>
      <c r="E28" s="32">
        <v>144</v>
      </c>
      <c r="F28" s="32">
        <v>144</v>
      </c>
      <c r="G28" s="47">
        <v>122</v>
      </c>
      <c r="H28" s="47">
        <v>119</v>
      </c>
      <c r="I28" s="47">
        <v>126</v>
      </c>
      <c r="J28" s="47">
        <v>127</v>
      </c>
      <c r="K28" s="32">
        <v>130.8</v>
      </c>
      <c r="L28" s="47">
        <v>128</v>
      </c>
      <c r="M28" s="30">
        <v>130</v>
      </c>
      <c r="N28" s="32"/>
      <c r="O28" s="32"/>
      <c r="P28" s="43">
        <f t="shared" si="0"/>
        <v>-0.13275517011340898</v>
      </c>
    </row>
    <row r="29" spans="1:16" ht="12.75">
      <c r="A29" s="9" t="s">
        <v>24</v>
      </c>
      <c r="B29" s="17" t="s">
        <v>1</v>
      </c>
      <c r="C29" s="32">
        <v>26.49</v>
      </c>
      <c r="D29" s="32">
        <v>28.98</v>
      </c>
      <c r="E29" s="32">
        <v>32.5</v>
      </c>
      <c r="F29" s="32">
        <v>32.5</v>
      </c>
      <c r="G29" s="47">
        <v>39</v>
      </c>
      <c r="H29" s="47">
        <v>31.2</v>
      </c>
      <c r="I29" s="47">
        <v>31.83</v>
      </c>
      <c r="J29" s="47">
        <v>45.67</v>
      </c>
      <c r="K29" s="32">
        <v>50</v>
      </c>
      <c r="L29" s="47">
        <v>37.74</v>
      </c>
      <c r="M29" s="30">
        <v>39.94</v>
      </c>
      <c r="N29" s="32"/>
      <c r="O29" s="32"/>
      <c r="P29" s="43">
        <f t="shared" si="0"/>
        <v>0.5077387693469234</v>
      </c>
    </row>
    <row r="30" spans="1:16" ht="12.75">
      <c r="A30" s="9" t="s">
        <v>25</v>
      </c>
      <c r="B30" s="17" t="s">
        <v>1</v>
      </c>
      <c r="C30" s="32">
        <v>23.49</v>
      </c>
      <c r="D30" s="32">
        <v>19.15</v>
      </c>
      <c r="E30" s="32">
        <v>32.5</v>
      </c>
      <c r="F30" s="32">
        <v>35</v>
      </c>
      <c r="G30" s="47">
        <v>41</v>
      </c>
      <c r="H30" s="47">
        <v>24.6</v>
      </c>
      <c r="I30" s="47">
        <v>25.67</v>
      </c>
      <c r="J30" s="47">
        <v>32.18</v>
      </c>
      <c r="K30" s="32">
        <v>47.8</v>
      </c>
      <c r="L30" s="47">
        <v>43.4</v>
      </c>
      <c r="M30" s="30">
        <v>42.2</v>
      </c>
      <c r="N30" s="32"/>
      <c r="O30" s="32"/>
      <c r="P30" s="43">
        <f t="shared" si="0"/>
        <v>0.7965091528309921</v>
      </c>
    </row>
    <row r="31" spans="1:16" ht="12.75">
      <c r="A31" s="9" t="s">
        <v>26</v>
      </c>
      <c r="B31" s="17" t="s">
        <v>1</v>
      </c>
      <c r="C31" s="32">
        <v>34.9</v>
      </c>
      <c r="D31" s="32">
        <v>21.8</v>
      </c>
      <c r="E31" s="32">
        <v>28.8</v>
      </c>
      <c r="F31" s="32">
        <v>31</v>
      </c>
      <c r="G31" s="47">
        <v>42</v>
      </c>
      <c r="H31" s="47">
        <v>40.95</v>
      </c>
      <c r="I31" s="47">
        <v>37.07</v>
      </c>
      <c r="J31" s="47">
        <v>81.5</v>
      </c>
      <c r="K31" s="32">
        <v>76.72</v>
      </c>
      <c r="L31" s="47">
        <v>56.4</v>
      </c>
      <c r="M31" s="30">
        <v>51.56</v>
      </c>
      <c r="N31" s="32"/>
      <c r="O31" s="32"/>
      <c r="P31" s="43">
        <f t="shared" si="0"/>
        <v>0.4773638968481377</v>
      </c>
    </row>
    <row r="32" spans="1:16" ht="12.75">
      <c r="A32" s="9" t="s">
        <v>27</v>
      </c>
      <c r="B32" s="17" t="s">
        <v>1</v>
      </c>
      <c r="C32" s="32">
        <v>32.45</v>
      </c>
      <c r="D32" s="32">
        <v>33.4</v>
      </c>
      <c r="E32" s="32">
        <v>25</v>
      </c>
      <c r="F32" s="32">
        <v>26</v>
      </c>
      <c r="G32" s="47">
        <v>55</v>
      </c>
      <c r="H32" s="47">
        <v>45.95</v>
      </c>
      <c r="I32" s="47">
        <v>32.77</v>
      </c>
      <c r="J32" s="47">
        <v>54.67</v>
      </c>
      <c r="K32" s="32">
        <v>70.67</v>
      </c>
      <c r="L32" s="47">
        <v>62.67</v>
      </c>
      <c r="M32" s="30">
        <v>39.67</v>
      </c>
      <c r="N32" s="32"/>
      <c r="O32" s="32"/>
      <c r="P32" s="43">
        <f t="shared" si="0"/>
        <v>0.22249614791987668</v>
      </c>
    </row>
    <row r="33" spans="1:16" ht="12.75">
      <c r="A33" s="11" t="s">
        <v>28</v>
      </c>
      <c r="B33" s="17" t="s">
        <v>1</v>
      </c>
      <c r="C33" s="32">
        <v>28.63</v>
      </c>
      <c r="D33" s="32">
        <v>24.38</v>
      </c>
      <c r="E33" s="32">
        <v>22.1</v>
      </c>
      <c r="F33" s="32">
        <v>22</v>
      </c>
      <c r="G33" s="47">
        <v>39</v>
      </c>
      <c r="H33" s="47">
        <v>32.95</v>
      </c>
      <c r="I33" s="47">
        <v>30.37</v>
      </c>
      <c r="J33" s="47">
        <v>25.8</v>
      </c>
      <c r="K33" s="32">
        <v>32</v>
      </c>
      <c r="L33" s="47">
        <v>34.14</v>
      </c>
      <c r="M33" s="30">
        <v>33.54</v>
      </c>
      <c r="N33" s="32"/>
      <c r="O33" s="32"/>
      <c r="P33" s="43">
        <f t="shared" si="0"/>
        <v>0.17149842822214462</v>
      </c>
    </row>
    <row r="34" spans="1:16" ht="12.75">
      <c r="A34" s="12" t="s">
        <v>29</v>
      </c>
      <c r="B34" s="17" t="s">
        <v>1</v>
      </c>
      <c r="C34" s="32">
        <v>89.9</v>
      </c>
      <c r="D34" s="32">
        <v>105.1</v>
      </c>
      <c r="E34" s="32">
        <v>119</v>
      </c>
      <c r="F34" s="32">
        <v>125</v>
      </c>
      <c r="G34" s="47">
        <v>125</v>
      </c>
      <c r="H34" s="47">
        <v>112.63</v>
      </c>
      <c r="I34" s="47">
        <v>151.74</v>
      </c>
      <c r="J34" s="47">
        <v>146.25</v>
      </c>
      <c r="K34" s="32">
        <v>97</v>
      </c>
      <c r="L34" s="47">
        <v>110.75</v>
      </c>
      <c r="M34" s="30">
        <v>105</v>
      </c>
      <c r="N34" s="32"/>
      <c r="O34" s="32"/>
      <c r="P34" s="43">
        <f t="shared" si="0"/>
        <v>0.16796440489432696</v>
      </c>
    </row>
    <row r="35" spans="1:16" ht="12.75">
      <c r="A35" s="13" t="s">
        <v>31</v>
      </c>
      <c r="B35" s="19" t="s">
        <v>14</v>
      </c>
      <c r="C35" s="32">
        <v>42.3</v>
      </c>
      <c r="D35" s="32">
        <v>45.8</v>
      </c>
      <c r="E35" s="32">
        <v>43.6</v>
      </c>
      <c r="F35" s="32">
        <v>43.6</v>
      </c>
      <c r="G35" s="47">
        <v>44.1</v>
      </c>
      <c r="H35" s="47">
        <v>44.5</v>
      </c>
      <c r="I35" s="47">
        <v>44.5</v>
      </c>
      <c r="J35" s="47">
        <v>44.5</v>
      </c>
      <c r="K35" s="32">
        <v>45</v>
      </c>
      <c r="L35" s="47">
        <v>45.23</v>
      </c>
      <c r="M35" s="30">
        <v>45.77</v>
      </c>
      <c r="N35" s="32"/>
      <c r="O35" s="32"/>
      <c r="P35" s="43">
        <f t="shared" si="0"/>
        <v>0.0820330969267141</v>
      </c>
    </row>
    <row r="36" spans="1:16" ht="27" thickBot="1">
      <c r="A36" s="21" t="s">
        <v>34</v>
      </c>
      <c r="B36" s="22" t="s">
        <v>35</v>
      </c>
      <c r="C36" s="33">
        <v>20</v>
      </c>
      <c r="D36" s="33">
        <v>20</v>
      </c>
      <c r="E36" s="33">
        <v>20</v>
      </c>
      <c r="F36" s="33">
        <v>20</v>
      </c>
      <c r="G36" s="48">
        <v>20</v>
      </c>
      <c r="H36" s="48">
        <v>20</v>
      </c>
      <c r="I36" s="48">
        <v>20</v>
      </c>
      <c r="J36" s="48">
        <v>20</v>
      </c>
      <c r="K36" s="33">
        <v>20</v>
      </c>
      <c r="L36" s="48">
        <v>21</v>
      </c>
      <c r="M36" s="31">
        <v>21</v>
      </c>
      <c r="N36" s="33"/>
      <c r="O36" s="33"/>
      <c r="P36" s="43">
        <f t="shared" si="0"/>
        <v>0.05</v>
      </c>
    </row>
    <row r="37" spans="1:9" ht="5.25" customHeight="1">
      <c r="A37" s="7"/>
      <c r="B37" s="5"/>
      <c r="C37" s="6"/>
      <c r="D37" s="6"/>
      <c r="H37" s="38"/>
      <c r="I37" s="38"/>
    </row>
    <row r="38" spans="1:9" ht="12.75">
      <c r="A38" s="52" t="s">
        <v>38</v>
      </c>
      <c r="B38" s="52"/>
      <c r="C38" s="52"/>
      <c r="D38" s="52"/>
      <c r="E38" s="52"/>
      <c r="F38" s="45"/>
      <c r="G38" s="23"/>
      <c r="H38" s="39"/>
      <c r="I38" s="39"/>
    </row>
    <row r="39" spans="3:9" ht="12.75">
      <c r="C39" s="3"/>
      <c r="D39" s="3"/>
      <c r="H39" s="38"/>
      <c r="I39" s="38"/>
    </row>
    <row r="40" spans="1:14" s="4" customFormat="1" ht="12.75">
      <c r="A40"/>
      <c r="B40"/>
      <c r="C40" s="3"/>
      <c r="D40" s="3"/>
      <c r="E40" s="44"/>
      <c r="F40" s="44"/>
      <c r="G40" s="3"/>
      <c r="H40" s="38"/>
      <c r="I40" s="38"/>
      <c r="J40" s="39"/>
      <c r="K40" s="39"/>
      <c r="L40" s="41"/>
      <c r="M40" s="41"/>
      <c r="N40" s="41"/>
    </row>
    <row r="41" spans="3:4" ht="12.75">
      <c r="C41" s="20"/>
      <c r="D41" s="42"/>
    </row>
    <row r="42" spans="3:9" ht="12.75">
      <c r="C42"/>
      <c r="D42"/>
      <c r="H42" s="38"/>
      <c r="I42" s="38"/>
    </row>
    <row r="43" spans="3:9" ht="12.75">
      <c r="C43"/>
      <c r="D43"/>
      <c r="H43" s="38"/>
      <c r="I43" s="38"/>
    </row>
    <row r="44" spans="3:9" ht="12.75">
      <c r="C44"/>
      <c r="D44"/>
      <c r="H44" s="38"/>
      <c r="I44" s="38"/>
    </row>
    <row r="45" spans="3:9" ht="12.75">
      <c r="C45"/>
      <c r="D45"/>
      <c r="H45" s="38"/>
      <c r="I45" s="38"/>
    </row>
    <row r="46" spans="3:9" ht="12.75">
      <c r="C46"/>
      <c r="D46"/>
      <c r="H46" s="38"/>
      <c r="I46" s="38"/>
    </row>
    <row r="47" spans="3:9" ht="12.75">
      <c r="C47"/>
      <c r="D47"/>
      <c r="H47" s="38"/>
      <c r="I47" s="38"/>
    </row>
    <row r="48" spans="3:9" ht="12.75">
      <c r="C48"/>
      <c r="D48"/>
      <c r="H48" s="38"/>
      <c r="I48" s="38"/>
    </row>
    <row r="49" spans="3:9" ht="12.75">
      <c r="C49"/>
      <c r="D49"/>
      <c r="H49" s="38"/>
      <c r="I49" s="38"/>
    </row>
  </sheetData>
  <sheetProtection/>
  <mergeCells count="5">
    <mergeCell ref="A1:P2"/>
    <mergeCell ref="A4:A5"/>
    <mergeCell ref="B4:B5"/>
    <mergeCell ref="A38:E38"/>
    <mergeCell ref="C4:O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2021-12-02T06:11:48Z</dcterms:modified>
  <cp:category/>
  <cp:version/>
  <cp:contentType/>
  <cp:contentStatus/>
</cp:coreProperties>
</file>