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16" yWindow="65392" windowWidth="11304" windowHeight="11016" activeTab="0"/>
  </bookViews>
  <sheets>
    <sheet name="Лист1" sheetId="1" r:id="rId1"/>
  </sheets>
  <definedNames>
    <definedName name="_xlnm.Print_Area" localSheetId="0">'Лист1'!$A$1:$AD$54</definedName>
  </definedNames>
  <calcPr fullCalcOnLoad="1"/>
</workbook>
</file>

<file path=xl/sharedStrings.xml><?xml version="1.0" encoding="utf-8"?>
<sst xmlns="http://schemas.openxmlformats.org/spreadsheetml/2006/main" count="78" uniqueCount="55">
  <si>
    <t>кг</t>
  </si>
  <si>
    <t>Мука (в/с)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</si>
  <si>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</si>
  <si>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</si>
  <si>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</si>
  <si>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</si>
  <si>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</si>
  <si>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</si>
  <si>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</si>
  <si>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</si>
  <si>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</si>
  <si>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</si>
  <si>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</si>
  <si>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Творог (жир.9%)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</si>
  <si>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</si>
  <si>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</si>
  <si>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</si>
  <si>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</si>
  <si>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</si>
  <si>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</si>
  <si>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</si>
  <si>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</si>
  <si>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</si>
  <si>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</si>
  <si>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</si>
  <si>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</si>
  <si>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</si>
  <si>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</si>
  <si>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</si>
  <si>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</si>
  <si>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</si>
  <si>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</si>
  <si>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</si>
  <si>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</si>
  <si>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</si>
  <si>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Ланг Ксения Анатольевна, (34345) 3-10-20, (34345) 3-37-49</t>
  </si>
  <si>
    <t>Сметана (жир.20% в п/пак)</t>
  </si>
  <si>
    <t>на 01.12.2021</t>
  </si>
  <si>
    <t>на 01.01.2022</t>
  </si>
  <si>
    <t>на 01.02.2022</t>
  </si>
  <si>
    <t>на 01.03.2022</t>
  </si>
  <si>
    <t>на 01.04.2022</t>
  </si>
  <si>
    <t>на 01.05.2022</t>
  </si>
  <si>
    <t>на 01.06.2022</t>
  </si>
  <si>
    <t>на 01.07.2022</t>
  </si>
  <si>
    <t>на 01.08.2022</t>
  </si>
  <si>
    <t>на 01.09.2022</t>
  </si>
  <si>
    <t>на 01.10.2022</t>
  </si>
  <si>
    <t>на 01.11.2022</t>
  </si>
  <si>
    <t>на 01.12.2022</t>
  </si>
  <si>
    <t>к 01.01.2021</t>
  </si>
  <si>
    <t>Макаронные изделия</t>
  </si>
  <si>
    <t>Масло сливочное, кг</t>
  </si>
  <si>
    <t>Хлеб из муки 1 сорта</t>
  </si>
  <si>
    <t xml:space="preserve">Динамика изменения средних розничных цен на отдельные социально-значимые товары                                                                                                                      на территории городского округа Нижняя Салда по состоянию на 01.02.2022 года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</si>
</sst>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7" fillId="34" borderId="12" xfId="4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>
      <alignment vertical="top" wrapText="1"/>
    </xf>
    <xf numFmtId="172" fontId="7" fillId="34" borderId="12" xfId="40" applyNumberFormat="1" applyFont="1" applyFill="1" applyBorder="1" applyAlignment="1" applyProtection="1">
      <alignment horizontal="left" vertical="top" wrapText="1"/>
      <protection/>
    </xf>
    <xf numFmtId="0" fontId="7" fillId="34" borderId="14" xfId="40" applyFont="1" applyFill="1" applyBorder="1" applyAlignment="1">
      <alignment horizontal="justify" vertical="top" wrapText="1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2" fontId="7" fillId="34" borderId="12" xfId="40" applyNumberFormat="1" applyFont="1" applyFill="1" applyBorder="1" applyAlignment="1" applyProtection="1">
      <alignment horizontal="center" vertical="top"/>
      <protection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172" fontId="3" fillId="0" borderId="19" xfId="0" applyNumberFormat="1" applyFont="1" applyBorder="1" applyAlignment="1">
      <alignment horizontal="center" vertical="center" wrapText="1"/>
    </xf>
    <xf numFmtId="2" fontId="3" fillId="35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2" fontId="3" fillId="36" borderId="20" xfId="0" applyNumberFormat="1" applyFont="1" applyFill="1" applyBorder="1" applyAlignment="1">
      <alignment horizontal="center" vertical="center"/>
    </xf>
    <xf numFmtId="2" fontId="3" fillId="36" borderId="22" xfId="0" applyNumberFormat="1" applyFont="1" applyFill="1" applyBorder="1" applyAlignment="1">
      <alignment horizontal="center" vertical="center"/>
    </xf>
    <xf numFmtId="2" fontId="3" fillId="36" borderId="23" xfId="0" applyNumberFormat="1" applyFont="1" applyFill="1" applyBorder="1" applyAlignment="1">
      <alignment horizontal="center" vertical="center"/>
    </xf>
    <xf numFmtId="2" fontId="3" fillId="35" borderId="22" xfId="0" applyNumberFormat="1" applyFont="1" applyFill="1" applyBorder="1" applyAlignment="1">
      <alignment horizontal="center" vertical="center"/>
    </xf>
    <xf numFmtId="2" fontId="3" fillId="35" borderId="23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35" borderId="0" xfId="0" applyFill="1" applyAlignment="1">
      <alignment/>
    </xf>
    <xf numFmtId="0" fontId="8" fillId="0" borderId="0" xfId="52" applyFont="1" applyFill="1" applyBorder="1" applyAlignment="1" applyProtection="1">
      <alignment horizontal="center" vertical="center"/>
      <protection/>
    </xf>
    <xf numFmtId="178" fontId="3" fillId="0" borderId="25" xfId="56" applyNumberFormat="1" applyFont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50" zoomScaleNormal="50" zoomScaleSheetLayoutView="100" zoomScalePageLayoutView="0" workbookViewId="0" topLeftCell="A1">
      <selection activeCell="Q48" sqref="Q48"/>
    </sheetView>
  </sheetViews>
  <sheetFormatPr defaultColWidth="9.00390625" defaultRowHeight="12.75"/>
  <cols>
    <col min="1" max="1" width="29.50390625" style="0" customWidth="1"/>
    <col min="2" max="2" width="7.375" style="0" customWidth="1"/>
    <col min="3" max="3" width="9.125" style="2" customWidth="1"/>
    <col min="4" max="4" width="8.875" style="2" customWidth="1"/>
    <col min="5" max="5" width="9.375" style="42" customWidth="1"/>
    <col min="6" max="6" width="9.50390625" style="42" customWidth="1"/>
    <col min="7" max="7" width="9.125" style="3" customWidth="1"/>
    <col min="8" max="8" width="9.375" style="23" customWidth="1"/>
    <col min="9" max="9" width="8.75390625" style="23" customWidth="1"/>
    <col min="10" max="10" width="9.75390625" style="37" customWidth="1"/>
    <col min="11" max="11" width="10.125" style="37" customWidth="1"/>
    <col min="12" max="12" width="10.25390625" style="39" customWidth="1"/>
    <col min="13" max="13" width="9.125" style="37" customWidth="1"/>
    <col min="14" max="14" width="9.50390625" style="37" customWidth="1"/>
    <col min="15" max="15" width="10.00390625" style="0" customWidth="1"/>
    <col min="16" max="16" width="10.75390625" style="0" customWidth="1"/>
  </cols>
  <sheetData>
    <row r="1" spans="1:16" s="1" customFormat="1" ht="36" customHeight="1">
      <c r="A1" s="47" t="s">
        <v>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s="1" customFormat="1" ht="4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ht="16.5" customHeight="1" thickBot="1"/>
    <row r="4" spans="1:16" ht="28.5" customHeight="1" thickBot="1">
      <c r="A4" s="48" t="s">
        <v>33</v>
      </c>
      <c r="B4" s="48" t="s">
        <v>27</v>
      </c>
      <c r="C4" s="51" t="s">
        <v>30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  <c r="P4" s="24" t="s">
        <v>34</v>
      </c>
    </row>
    <row r="5" spans="1:16" ht="41.25" customHeight="1" thickBot="1">
      <c r="A5" s="49"/>
      <c r="B5" s="49"/>
      <c r="C5" s="27" t="s">
        <v>37</v>
      </c>
      <c r="D5" s="33" t="s">
        <v>38</v>
      </c>
      <c r="E5" s="27" t="s">
        <v>39</v>
      </c>
      <c r="F5" s="27" t="s">
        <v>40</v>
      </c>
      <c r="G5" s="27" t="s">
        <v>41</v>
      </c>
      <c r="H5" s="33" t="s">
        <v>42</v>
      </c>
      <c r="I5" s="33" t="s">
        <v>43</v>
      </c>
      <c r="J5" s="33" t="s">
        <v>44</v>
      </c>
      <c r="K5" s="33" t="s">
        <v>45</v>
      </c>
      <c r="L5" s="27" t="s">
        <v>46</v>
      </c>
      <c r="M5" s="33" t="s">
        <v>47</v>
      </c>
      <c r="N5" s="33" t="s">
        <v>48</v>
      </c>
      <c r="O5" s="33" t="s">
        <v>49</v>
      </c>
      <c r="P5" s="34" t="s">
        <v>50</v>
      </c>
    </row>
    <row r="6" spans="1:16" ht="15" customHeight="1" thickBot="1">
      <c r="A6" s="14">
        <v>1</v>
      </c>
      <c r="B6" s="14">
        <v>2</v>
      </c>
      <c r="C6" s="14">
        <v>3</v>
      </c>
      <c r="D6" s="14">
        <v>4</v>
      </c>
      <c r="E6" s="35">
        <v>5</v>
      </c>
      <c r="F6" s="35">
        <v>6</v>
      </c>
      <c r="G6" s="36">
        <v>7</v>
      </c>
      <c r="H6" s="36">
        <v>8</v>
      </c>
      <c r="I6" s="36">
        <v>9</v>
      </c>
      <c r="J6" s="36">
        <v>10</v>
      </c>
      <c r="K6" s="35">
        <v>11</v>
      </c>
      <c r="L6" s="35">
        <v>12</v>
      </c>
      <c r="M6" s="36">
        <v>13</v>
      </c>
      <c r="N6" s="36">
        <v>14</v>
      </c>
      <c r="O6" s="26">
        <v>15</v>
      </c>
      <c r="P6" s="26">
        <v>16</v>
      </c>
    </row>
    <row r="7" spans="1:16" ht="17.25" customHeight="1">
      <c r="A7" s="8" t="s">
        <v>53</v>
      </c>
      <c r="B7" s="16" t="s">
        <v>0</v>
      </c>
      <c r="C7" s="25">
        <v>57.5</v>
      </c>
      <c r="D7" s="25">
        <v>57.5</v>
      </c>
      <c r="E7" s="28">
        <v>57.5</v>
      </c>
      <c r="F7" s="25"/>
      <c r="G7" s="44"/>
      <c r="H7" s="44"/>
      <c r="I7" s="44"/>
      <c r="J7" s="44"/>
      <c r="K7" s="25"/>
      <c r="L7" s="44"/>
      <c r="M7" s="44"/>
      <c r="N7" s="44"/>
      <c r="O7" s="25"/>
      <c r="P7" s="41">
        <f>(E7-C7)/C7</f>
        <v>0</v>
      </c>
    </row>
    <row r="8" spans="1:16" ht="12.75">
      <c r="A8" s="9" t="s">
        <v>1</v>
      </c>
      <c r="B8" s="17" t="s">
        <v>0</v>
      </c>
      <c r="C8" s="31">
        <v>38.17</v>
      </c>
      <c r="D8" s="31">
        <v>38.3</v>
      </c>
      <c r="E8" s="29">
        <v>38.33</v>
      </c>
      <c r="F8" s="31"/>
      <c r="G8" s="45"/>
      <c r="H8" s="45"/>
      <c r="I8" s="45"/>
      <c r="J8" s="45"/>
      <c r="K8" s="31"/>
      <c r="L8" s="45"/>
      <c r="M8" s="45"/>
      <c r="N8" s="45"/>
      <c r="O8" s="31"/>
      <c r="P8" s="41">
        <f aca="true" t="shared" si="0" ref="P8:P35">(E8-C8)/C8</f>
        <v>0.004191773644223122</v>
      </c>
    </row>
    <row r="9" spans="1:16" ht="15.75" customHeight="1">
      <c r="A9" s="9" t="s">
        <v>51</v>
      </c>
      <c r="B9" s="17" t="s">
        <v>0</v>
      </c>
      <c r="C9" s="31">
        <v>58.83</v>
      </c>
      <c r="D9" s="31">
        <v>58.8</v>
      </c>
      <c r="E9" s="29">
        <v>59.1</v>
      </c>
      <c r="F9" s="31"/>
      <c r="G9" s="45"/>
      <c r="H9" s="45"/>
      <c r="I9" s="45"/>
      <c r="J9" s="45"/>
      <c r="K9" s="31"/>
      <c r="L9" s="45"/>
      <c r="M9" s="45"/>
      <c r="N9" s="45"/>
      <c r="O9" s="31"/>
      <c r="P9" s="41">
        <f t="shared" si="0"/>
        <v>0.004589495155532945</v>
      </c>
    </row>
    <row r="10" spans="1:16" ht="12.75">
      <c r="A10" s="9" t="s">
        <v>2</v>
      </c>
      <c r="B10" s="17" t="s">
        <v>0</v>
      </c>
      <c r="C10" s="31">
        <v>43.72</v>
      </c>
      <c r="D10" s="31">
        <v>46</v>
      </c>
      <c r="E10" s="29">
        <v>45.6</v>
      </c>
      <c r="F10" s="31"/>
      <c r="G10" s="45"/>
      <c r="H10" s="45"/>
      <c r="I10" s="45"/>
      <c r="J10" s="45"/>
      <c r="K10" s="31"/>
      <c r="L10" s="45"/>
      <c r="M10" s="45"/>
      <c r="N10" s="45"/>
      <c r="O10" s="31"/>
      <c r="P10" s="41">
        <f t="shared" si="0"/>
        <v>0.04300091491308332</v>
      </c>
    </row>
    <row r="11" spans="1:16" ht="15.75" customHeight="1">
      <c r="A11" s="9" t="s">
        <v>3</v>
      </c>
      <c r="B11" s="17" t="s">
        <v>0</v>
      </c>
      <c r="C11" s="31">
        <v>70.17</v>
      </c>
      <c r="D11" s="31">
        <v>68.3</v>
      </c>
      <c r="E11" s="29">
        <v>67.3</v>
      </c>
      <c r="F11" s="31"/>
      <c r="G11" s="45"/>
      <c r="H11" s="45"/>
      <c r="I11" s="45"/>
      <c r="J11" s="45"/>
      <c r="K11" s="31"/>
      <c r="L11" s="45"/>
      <c r="M11" s="45"/>
      <c r="N11" s="45"/>
      <c r="O11" s="31"/>
      <c r="P11" s="41">
        <f t="shared" si="0"/>
        <v>-0.04090066980190971</v>
      </c>
    </row>
    <row r="12" spans="1:16" ht="12.75">
      <c r="A12" s="10" t="s">
        <v>4</v>
      </c>
      <c r="B12" s="17" t="s">
        <v>0</v>
      </c>
      <c r="C12" s="31">
        <v>45.33</v>
      </c>
      <c r="D12" s="31">
        <v>44.8</v>
      </c>
      <c r="E12" s="29">
        <v>46.6</v>
      </c>
      <c r="F12" s="31"/>
      <c r="G12" s="45"/>
      <c r="H12" s="45"/>
      <c r="I12" s="45"/>
      <c r="J12" s="45"/>
      <c r="K12" s="31"/>
      <c r="L12" s="45"/>
      <c r="M12" s="45"/>
      <c r="N12" s="45"/>
      <c r="O12" s="31"/>
      <c r="P12" s="41">
        <f t="shared" si="0"/>
        <v>0.02801676593867203</v>
      </c>
    </row>
    <row r="13" spans="1:16" ht="12.75">
      <c r="A13" s="10" t="s">
        <v>5</v>
      </c>
      <c r="B13" s="17" t="s">
        <v>0</v>
      </c>
      <c r="C13" s="31">
        <v>116.5</v>
      </c>
      <c r="D13" s="31">
        <v>115.6</v>
      </c>
      <c r="E13" s="29">
        <v>112</v>
      </c>
      <c r="F13" s="31"/>
      <c r="G13" s="45"/>
      <c r="H13" s="45"/>
      <c r="I13" s="45"/>
      <c r="J13" s="45"/>
      <c r="K13" s="31"/>
      <c r="L13" s="45"/>
      <c r="M13" s="45"/>
      <c r="N13" s="45"/>
      <c r="O13" s="31"/>
      <c r="P13" s="41">
        <f t="shared" si="0"/>
        <v>-0.03862660944206009</v>
      </c>
    </row>
    <row r="14" spans="1:16" ht="12.75">
      <c r="A14" s="9" t="s">
        <v>6</v>
      </c>
      <c r="B14" s="17" t="s">
        <v>0</v>
      </c>
      <c r="C14" s="31">
        <v>77.48</v>
      </c>
      <c r="D14" s="31">
        <v>66</v>
      </c>
      <c r="E14" s="29">
        <v>78</v>
      </c>
      <c r="F14" s="31"/>
      <c r="G14" s="45"/>
      <c r="H14" s="45"/>
      <c r="I14" s="45"/>
      <c r="J14" s="45"/>
      <c r="K14" s="31"/>
      <c r="L14" s="45"/>
      <c r="M14" s="45"/>
      <c r="N14" s="45"/>
      <c r="O14" s="31"/>
      <c r="P14" s="41">
        <f t="shared" si="0"/>
        <v>0.006711409395973103</v>
      </c>
    </row>
    <row r="15" spans="1:16" ht="12.75">
      <c r="A15" s="9" t="s">
        <v>7</v>
      </c>
      <c r="B15" s="17" t="s">
        <v>0</v>
      </c>
      <c r="C15" s="31">
        <v>13</v>
      </c>
      <c r="D15" s="31">
        <v>13</v>
      </c>
      <c r="E15" s="29">
        <v>13.25</v>
      </c>
      <c r="F15" s="31"/>
      <c r="G15" s="45"/>
      <c r="H15" s="45"/>
      <c r="I15" s="45"/>
      <c r="J15" s="45"/>
      <c r="K15" s="31"/>
      <c r="L15" s="45"/>
      <c r="M15" s="45"/>
      <c r="N15" s="45"/>
      <c r="O15" s="31"/>
      <c r="P15" s="41">
        <f t="shared" si="0"/>
        <v>0.019230769230769232</v>
      </c>
    </row>
    <row r="16" spans="1:16" ht="12.75">
      <c r="A16" s="10" t="s">
        <v>8</v>
      </c>
      <c r="B16" s="18" t="s">
        <v>29</v>
      </c>
      <c r="C16" s="31">
        <v>42.6</v>
      </c>
      <c r="D16" s="31">
        <v>42.6</v>
      </c>
      <c r="E16" s="29">
        <v>42.6</v>
      </c>
      <c r="F16" s="31"/>
      <c r="G16" s="45"/>
      <c r="H16" s="45"/>
      <c r="I16" s="45"/>
      <c r="J16" s="45"/>
      <c r="K16" s="31"/>
      <c r="L16" s="45"/>
      <c r="M16" s="45"/>
      <c r="N16" s="45"/>
      <c r="O16" s="31"/>
      <c r="P16" s="41">
        <f t="shared" si="0"/>
        <v>0</v>
      </c>
    </row>
    <row r="17" spans="1:16" ht="16.5" customHeight="1">
      <c r="A17" s="9" t="s">
        <v>9</v>
      </c>
      <c r="B17" s="17" t="s">
        <v>10</v>
      </c>
      <c r="C17" s="31">
        <v>74.97</v>
      </c>
      <c r="D17" s="31">
        <v>75.6</v>
      </c>
      <c r="E17" s="29">
        <v>78.5</v>
      </c>
      <c r="F17" s="31"/>
      <c r="G17" s="45"/>
      <c r="H17" s="45"/>
      <c r="I17" s="45"/>
      <c r="J17" s="45"/>
      <c r="K17" s="31"/>
      <c r="L17" s="45"/>
      <c r="M17" s="45"/>
      <c r="N17" s="45"/>
      <c r="O17" s="31"/>
      <c r="P17" s="41">
        <f t="shared" si="0"/>
        <v>0.04708550086701349</v>
      </c>
    </row>
    <row r="18" spans="1:16" ht="15" customHeight="1">
      <c r="A18" s="9" t="s">
        <v>11</v>
      </c>
      <c r="B18" s="17" t="s">
        <v>12</v>
      </c>
      <c r="C18" s="31">
        <v>61.2</v>
      </c>
      <c r="D18" s="31">
        <v>61.2</v>
      </c>
      <c r="E18" s="29">
        <v>58.8</v>
      </c>
      <c r="F18" s="31"/>
      <c r="G18" s="45"/>
      <c r="H18" s="45"/>
      <c r="I18" s="45"/>
      <c r="J18" s="45"/>
      <c r="K18" s="31"/>
      <c r="L18" s="45"/>
      <c r="M18" s="45"/>
      <c r="N18" s="45"/>
      <c r="O18" s="31"/>
      <c r="P18" s="41">
        <f t="shared" si="0"/>
        <v>-0.039215686274509894</v>
      </c>
    </row>
    <row r="19" spans="1:16" ht="15" customHeight="1">
      <c r="A19" s="9" t="s">
        <v>36</v>
      </c>
      <c r="B19" s="17" t="s">
        <v>0</v>
      </c>
      <c r="C19" s="31">
        <v>236</v>
      </c>
      <c r="D19" s="31">
        <v>236</v>
      </c>
      <c r="E19" s="29">
        <v>238</v>
      </c>
      <c r="F19" s="31"/>
      <c r="G19" s="45"/>
      <c r="H19" s="45"/>
      <c r="I19" s="45"/>
      <c r="J19" s="45"/>
      <c r="K19" s="31"/>
      <c r="L19" s="45"/>
      <c r="M19" s="45"/>
      <c r="N19" s="45"/>
      <c r="O19" s="31"/>
      <c r="P19" s="41">
        <f t="shared" si="0"/>
        <v>0.00847457627118644</v>
      </c>
    </row>
    <row r="20" spans="1:16" ht="15" customHeight="1">
      <c r="A20" s="9" t="s">
        <v>13</v>
      </c>
      <c r="B20" s="17" t="s">
        <v>0</v>
      </c>
      <c r="C20" s="31">
        <v>341.13</v>
      </c>
      <c r="D20" s="31">
        <v>341</v>
      </c>
      <c r="E20" s="29">
        <v>341</v>
      </c>
      <c r="F20" s="31"/>
      <c r="G20" s="45"/>
      <c r="H20" s="45"/>
      <c r="I20" s="45"/>
      <c r="J20" s="45"/>
      <c r="K20" s="31"/>
      <c r="L20" s="45"/>
      <c r="M20" s="45"/>
      <c r="N20" s="45"/>
      <c r="O20" s="31"/>
      <c r="P20" s="41">
        <f t="shared" si="0"/>
        <v>-0.0003810863893530192</v>
      </c>
    </row>
    <row r="21" spans="1:16" ht="14.25" customHeight="1">
      <c r="A21" s="9" t="s">
        <v>52</v>
      </c>
      <c r="B21" s="17" t="s">
        <v>0</v>
      </c>
      <c r="C21" s="31">
        <v>642.8</v>
      </c>
      <c r="D21" s="31">
        <v>642.8</v>
      </c>
      <c r="E21" s="29">
        <v>637</v>
      </c>
      <c r="F21" s="31"/>
      <c r="G21" s="45"/>
      <c r="H21" s="45"/>
      <c r="I21" s="45"/>
      <c r="J21" s="45"/>
      <c r="K21" s="31"/>
      <c r="L21" s="45"/>
      <c r="M21" s="45"/>
      <c r="N21" s="45"/>
      <c r="O21" s="31"/>
      <c r="P21" s="41">
        <f t="shared" si="0"/>
        <v>-0.009023024268823825</v>
      </c>
    </row>
    <row r="22" spans="1:16" ht="13.5" customHeight="1">
      <c r="A22" s="11" t="s">
        <v>14</v>
      </c>
      <c r="B22" s="17" t="s">
        <v>15</v>
      </c>
      <c r="C22" s="31">
        <v>127</v>
      </c>
      <c r="D22" s="31">
        <v>127</v>
      </c>
      <c r="E22" s="29">
        <v>123</v>
      </c>
      <c r="F22" s="31"/>
      <c r="G22" s="45"/>
      <c r="H22" s="45"/>
      <c r="I22" s="45"/>
      <c r="J22" s="45"/>
      <c r="K22" s="31"/>
      <c r="L22" s="45"/>
      <c r="M22" s="45"/>
      <c r="N22" s="45"/>
      <c r="O22" s="31"/>
      <c r="P22" s="41">
        <f t="shared" si="0"/>
        <v>-0.031496062992125984</v>
      </c>
    </row>
    <row r="23" spans="1:16" ht="12.75" customHeight="1">
      <c r="A23" s="9" t="s">
        <v>16</v>
      </c>
      <c r="B23" s="18" t="s">
        <v>0</v>
      </c>
      <c r="C23" s="31">
        <v>0</v>
      </c>
      <c r="D23" s="31">
        <v>0</v>
      </c>
      <c r="E23" s="29">
        <v>0</v>
      </c>
      <c r="F23" s="31"/>
      <c r="G23" s="45"/>
      <c r="H23" s="45"/>
      <c r="I23" s="45"/>
      <c r="J23" s="45"/>
      <c r="K23" s="31"/>
      <c r="L23" s="45"/>
      <c r="M23" s="45"/>
      <c r="N23" s="45"/>
      <c r="O23" s="31"/>
      <c r="P23" s="41" t="e">
        <f t="shared" si="0"/>
        <v>#DIV/0!</v>
      </c>
    </row>
    <row r="24" spans="1:16" ht="13.5" customHeight="1">
      <c r="A24" s="15" t="s">
        <v>17</v>
      </c>
      <c r="B24" s="17" t="s">
        <v>0</v>
      </c>
      <c r="C24" s="31">
        <v>0</v>
      </c>
      <c r="D24" s="31">
        <v>0</v>
      </c>
      <c r="E24" s="29">
        <v>0</v>
      </c>
      <c r="F24" s="31"/>
      <c r="G24" s="45"/>
      <c r="H24" s="45"/>
      <c r="I24" s="45"/>
      <c r="J24" s="45"/>
      <c r="K24" s="31"/>
      <c r="L24" s="45"/>
      <c r="M24" s="45"/>
      <c r="N24" s="45"/>
      <c r="O24" s="31"/>
      <c r="P24" s="41" t="e">
        <f t="shared" si="0"/>
        <v>#DIV/0!</v>
      </c>
    </row>
    <row r="25" spans="1:16" ht="13.5" customHeight="1">
      <c r="A25" s="9" t="s">
        <v>18</v>
      </c>
      <c r="B25" s="17" t="s">
        <v>0</v>
      </c>
      <c r="C25" s="31">
        <v>199</v>
      </c>
      <c r="D25" s="31">
        <v>202.3</v>
      </c>
      <c r="E25" s="29">
        <v>201</v>
      </c>
      <c r="F25" s="31"/>
      <c r="G25" s="45"/>
      <c r="H25" s="45"/>
      <c r="I25" s="45"/>
      <c r="J25" s="45"/>
      <c r="K25" s="31"/>
      <c r="L25" s="45"/>
      <c r="M25" s="45"/>
      <c r="N25" s="45"/>
      <c r="O25" s="31"/>
      <c r="P25" s="41">
        <f t="shared" si="0"/>
        <v>0.010050251256281407</v>
      </c>
    </row>
    <row r="26" spans="1:16" ht="27" customHeight="1">
      <c r="A26" s="9" t="s">
        <v>19</v>
      </c>
      <c r="B26" s="17" t="s">
        <v>0</v>
      </c>
      <c r="C26" s="31">
        <v>417.2</v>
      </c>
      <c r="D26" s="31">
        <v>417.2</v>
      </c>
      <c r="E26" s="29">
        <v>387</v>
      </c>
      <c r="F26" s="31"/>
      <c r="G26" s="45"/>
      <c r="H26" s="45"/>
      <c r="I26" s="45"/>
      <c r="J26" s="45"/>
      <c r="K26" s="31"/>
      <c r="L26" s="45"/>
      <c r="M26" s="45"/>
      <c r="N26" s="45"/>
      <c r="O26" s="31"/>
      <c r="P26" s="41">
        <f t="shared" si="0"/>
        <v>-0.0723873441994247</v>
      </c>
    </row>
    <row r="27" spans="1:16" ht="16.5" customHeight="1">
      <c r="A27" s="9" t="s">
        <v>20</v>
      </c>
      <c r="B27" s="17" t="s">
        <v>0</v>
      </c>
      <c r="C27" s="31">
        <v>140.2</v>
      </c>
      <c r="D27" s="31">
        <v>143.2</v>
      </c>
      <c r="E27" s="29">
        <v>151</v>
      </c>
      <c r="F27" s="31"/>
      <c r="G27" s="45"/>
      <c r="H27" s="45"/>
      <c r="I27" s="45"/>
      <c r="J27" s="45"/>
      <c r="K27" s="31"/>
      <c r="L27" s="45"/>
      <c r="M27" s="45"/>
      <c r="N27" s="45"/>
      <c r="O27" s="31"/>
      <c r="P27" s="41">
        <f t="shared" si="0"/>
        <v>0.07703281027104146</v>
      </c>
    </row>
    <row r="28" spans="1:16" ht="12.75">
      <c r="A28" s="9" t="s">
        <v>21</v>
      </c>
      <c r="B28" s="17" t="s">
        <v>0</v>
      </c>
      <c r="C28" s="31">
        <v>46.34</v>
      </c>
      <c r="D28" s="31">
        <v>46</v>
      </c>
      <c r="E28" s="29">
        <v>49.8</v>
      </c>
      <c r="F28" s="31"/>
      <c r="G28" s="45"/>
      <c r="H28" s="45"/>
      <c r="I28" s="45"/>
      <c r="J28" s="45"/>
      <c r="K28" s="31"/>
      <c r="L28" s="45"/>
      <c r="M28" s="45"/>
      <c r="N28" s="45"/>
      <c r="O28" s="31"/>
      <c r="P28" s="41">
        <f t="shared" si="0"/>
        <v>0.07466551575312891</v>
      </c>
    </row>
    <row r="29" spans="1:16" ht="12.75">
      <c r="A29" s="9" t="s">
        <v>22</v>
      </c>
      <c r="B29" s="17" t="s">
        <v>0</v>
      </c>
      <c r="C29" s="31">
        <v>44</v>
      </c>
      <c r="D29" s="31">
        <v>45</v>
      </c>
      <c r="E29" s="29">
        <v>61.4</v>
      </c>
      <c r="F29" s="31"/>
      <c r="G29" s="45"/>
      <c r="H29" s="45"/>
      <c r="I29" s="45"/>
      <c r="J29" s="45"/>
      <c r="K29" s="31"/>
      <c r="L29" s="45"/>
      <c r="M29" s="45"/>
      <c r="N29" s="45"/>
      <c r="O29" s="31"/>
      <c r="P29" s="41">
        <f t="shared" si="0"/>
        <v>0.39545454545454545</v>
      </c>
    </row>
    <row r="30" spans="1:16" ht="12.75">
      <c r="A30" s="9" t="s">
        <v>23</v>
      </c>
      <c r="B30" s="17" t="s">
        <v>0</v>
      </c>
      <c r="C30" s="31">
        <v>45.76</v>
      </c>
      <c r="D30" s="31">
        <v>45</v>
      </c>
      <c r="E30" s="29">
        <v>47.4</v>
      </c>
      <c r="F30" s="31"/>
      <c r="G30" s="45"/>
      <c r="H30" s="45"/>
      <c r="I30" s="45"/>
      <c r="J30" s="45"/>
      <c r="K30" s="31"/>
      <c r="L30" s="45"/>
      <c r="M30" s="45"/>
      <c r="N30" s="45"/>
      <c r="O30" s="31"/>
      <c r="P30" s="41">
        <f t="shared" si="0"/>
        <v>0.035839160839160854</v>
      </c>
    </row>
    <row r="31" spans="1:16" ht="12.75">
      <c r="A31" s="9" t="s">
        <v>24</v>
      </c>
      <c r="B31" s="17" t="s">
        <v>0</v>
      </c>
      <c r="C31" s="31">
        <v>43</v>
      </c>
      <c r="D31" s="31">
        <v>28</v>
      </c>
      <c r="E31" s="29">
        <v>47</v>
      </c>
      <c r="F31" s="31"/>
      <c r="G31" s="45"/>
      <c r="H31" s="45"/>
      <c r="I31" s="45"/>
      <c r="J31" s="45"/>
      <c r="K31" s="31"/>
      <c r="L31" s="45"/>
      <c r="M31" s="45"/>
      <c r="N31" s="45"/>
      <c r="O31" s="31"/>
      <c r="P31" s="41">
        <f t="shared" si="0"/>
        <v>0.09302325581395349</v>
      </c>
    </row>
    <row r="32" spans="1:16" ht="12.75">
      <c r="A32" s="11" t="s">
        <v>25</v>
      </c>
      <c r="B32" s="17" t="s">
        <v>0</v>
      </c>
      <c r="C32" s="31">
        <v>32.74</v>
      </c>
      <c r="D32" s="31">
        <v>30</v>
      </c>
      <c r="E32" s="29">
        <v>30.4</v>
      </c>
      <c r="F32" s="31"/>
      <c r="G32" s="45"/>
      <c r="H32" s="45"/>
      <c r="I32" s="45"/>
      <c r="J32" s="45"/>
      <c r="K32" s="31"/>
      <c r="L32" s="45"/>
      <c r="M32" s="45"/>
      <c r="N32" s="45"/>
      <c r="O32" s="31"/>
      <c r="P32" s="41">
        <f t="shared" si="0"/>
        <v>-0.07147220525351262</v>
      </c>
    </row>
    <row r="33" spans="1:16" ht="12.75">
      <c r="A33" s="12" t="s">
        <v>26</v>
      </c>
      <c r="B33" s="17" t="s">
        <v>0</v>
      </c>
      <c r="C33" s="31">
        <v>118.75</v>
      </c>
      <c r="D33" s="31">
        <v>118</v>
      </c>
      <c r="E33" s="29">
        <v>145.5</v>
      </c>
      <c r="F33" s="31"/>
      <c r="G33" s="45"/>
      <c r="H33" s="45"/>
      <c r="I33" s="45"/>
      <c r="J33" s="45"/>
      <c r="K33" s="31"/>
      <c r="L33" s="45"/>
      <c r="M33" s="45"/>
      <c r="N33" s="45"/>
      <c r="O33" s="31"/>
      <c r="P33" s="41">
        <f t="shared" si="0"/>
        <v>0.22526315789473683</v>
      </c>
    </row>
    <row r="34" spans="1:16" ht="12.75">
      <c r="A34" s="13" t="s">
        <v>28</v>
      </c>
      <c r="B34" s="19" t="s">
        <v>12</v>
      </c>
      <c r="C34" s="31">
        <v>45.9</v>
      </c>
      <c r="D34" s="31">
        <v>45.9</v>
      </c>
      <c r="E34" s="29">
        <v>45.9</v>
      </c>
      <c r="F34" s="31"/>
      <c r="G34" s="45"/>
      <c r="H34" s="45"/>
      <c r="I34" s="45"/>
      <c r="J34" s="45"/>
      <c r="K34" s="31"/>
      <c r="L34" s="45"/>
      <c r="M34" s="45"/>
      <c r="N34" s="45"/>
      <c r="O34" s="31"/>
      <c r="P34" s="41">
        <f t="shared" si="0"/>
        <v>0</v>
      </c>
    </row>
    <row r="35" spans="1:16" ht="27" thickBot="1">
      <c r="A35" s="20" t="s">
        <v>31</v>
      </c>
      <c r="B35" s="21" t="s">
        <v>32</v>
      </c>
      <c r="C35" s="32">
        <v>21</v>
      </c>
      <c r="D35" s="32">
        <v>21</v>
      </c>
      <c r="E35" s="30">
        <v>21</v>
      </c>
      <c r="F35" s="32"/>
      <c r="G35" s="46"/>
      <c r="H35" s="46"/>
      <c r="I35" s="46"/>
      <c r="J35" s="46"/>
      <c r="K35" s="32"/>
      <c r="L35" s="46"/>
      <c r="M35" s="46"/>
      <c r="N35" s="46"/>
      <c r="O35" s="32"/>
      <c r="P35" s="41">
        <f t="shared" si="0"/>
        <v>0</v>
      </c>
    </row>
    <row r="36" spans="1:9" ht="5.25" customHeight="1">
      <c r="A36" s="7"/>
      <c r="B36" s="5"/>
      <c r="D36" s="6"/>
      <c r="H36" s="37"/>
      <c r="I36" s="37"/>
    </row>
    <row r="37" spans="1:9" ht="12.75">
      <c r="A37" s="50" t="s">
        <v>35</v>
      </c>
      <c r="B37" s="50"/>
      <c r="C37" s="50"/>
      <c r="D37" s="50"/>
      <c r="E37" s="50"/>
      <c r="F37" s="43"/>
      <c r="G37" s="22"/>
      <c r="H37" s="38"/>
      <c r="I37" s="38"/>
    </row>
    <row r="38" spans="3:9" ht="12.75">
      <c r="C38" s="3"/>
      <c r="D38" s="3"/>
      <c r="H38" s="37"/>
      <c r="I38" s="37"/>
    </row>
    <row r="39" spans="1:14" s="4" customFormat="1" ht="12.75">
      <c r="A39" s="54"/>
      <c r="B39" s="54"/>
      <c r="C39" s="55"/>
      <c r="D39" s="55"/>
      <c r="E39" s="56"/>
      <c r="F39" s="56"/>
      <c r="G39" s="55"/>
      <c r="H39" s="57"/>
      <c r="I39" s="57"/>
      <c r="J39" s="58"/>
      <c r="K39" s="58"/>
      <c r="L39" s="59"/>
      <c r="M39" s="38"/>
      <c r="N39" s="38"/>
    </row>
    <row r="40" spans="1:12" ht="12.75">
      <c r="A40" s="54"/>
      <c r="B40" s="54"/>
      <c r="C40" s="40"/>
      <c r="D40" s="40"/>
      <c r="E40" s="56"/>
      <c r="F40" s="56"/>
      <c r="G40" s="55"/>
      <c r="H40" s="60"/>
      <c r="I40" s="60"/>
      <c r="J40" s="57"/>
      <c r="K40" s="57"/>
      <c r="L40" s="61"/>
    </row>
    <row r="41" spans="1:12" ht="12.75">
      <c r="A41" s="54"/>
      <c r="B41" s="54"/>
      <c r="C41" s="54"/>
      <c r="D41" s="54"/>
      <c r="E41" s="56"/>
      <c r="F41" s="56"/>
      <c r="G41" s="55"/>
      <c r="H41" s="57"/>
      <c r="I41" s="57"/>
      <c r="J41" s="57"/>
      <c r="K41" s="57"/>
      <c r="L41" s="61"/>
    </row>
    <row r="42" spans="1:12" ht="12.75">
      <c r="A42" s="54"/>
      <c r="B42" s="54"/>
      <c r="C42" s="54"/>
      <c r="D42" s="54"/>
      <c r="E42" s="56"/>
      <c r="F42" s="56"/>
      <c r="G42" s="55"/>
      <c r="H42" s="57"/>
      <c r="I42" s="57"/>
      <c r="J42" s="57"/>
      <c r="K42" s="57"/>
      <c r="L42" s="61"/>
    </row>
    <row r="43" spans="1:12" ht="12.75">
      <c r="A43" s="54"/>
      <c r="B43" s="54"/>
      <c r="C43" s="54"/>
      <c r="D43" s="54"/>
      <c r="E43" s="56"/>
      <c r="F43" s="56"/>
      <c r="G43" s="55"/>
      <c r="H43" s="57"/>
      <c r="I43" s="57"/>
      <c r="J43" s="57"/>
      <c r="K43" s="57"/>
      <c r="L43" s="61"/>
    </row>
    <row r="44" spans="1:12" ht="12.75">
      <c r="A44" s="54"/>
      <c r="B44" s="54"/>
      <c r="C44" s="54"/>
      <c r="D44" s="54"/>
      <c r="E44" s="56"/>
      <c r="F44" s="56"/>
      <c r="G44" s="55"/>
      <c r="H44" s="57"/>
      <c r="I44" s="57"/>
      <c r="J44" s="57"/>
      <c r="K44" s="57"/>
      <c r="L44" s="61"/>
    </row>
    <row r="45" spans="1:12" ht="12.75">
      <c r="A45" s="54"/>
      <c r="B45" s="54"/>
      <c r="C45" s="54"/>
      <c r="D45" s="54"/>
      <c r="E45" s="56"/>
      <c r="F45" s="56"/>
      <c r="G45" s="55"/>
      <c r="H45" s="57"/>
      <c r="I45" s="57"/>
      <c r="J45" s="57"/>
      <c r="K45" s="57"/>
      <c r="L45" s="61"/>
    </row>
    <row r="46" spans="1:12" ht="12.75">
      <c r="A46" s="54"/>
      <c r="B46" s="54"/>
      <c r="C46" s="54"/>
      <c r="D46" s="54"/>
      <c r="E46" s="56"/>
      <c r="F46" s="56"/>
      <c r="G46" s="55"/>
      <c r="H46" s="57"/>
      <c r="I46" s="57"/>
      <c r="J46" s="57"/>
      <c r="K46" s="57"/>
      <c r="L46" s="61"/>
    </row>
    <row r="47" spans="1:12" ht="12.75">
      <c r="A47" s="54"/>
      <c r="B47" s="54"/>
      <c r="C47" s="54"/>
      <c r="D47" s="54"/>
      <c r="E47" s="56"/>
      <c r="F47" s="56"/>
      <c r="G47" s="55"/>
      <c r="H47" s="57"/>
      <c r="I47" s="57"/>
      <c r="J47" s="57"/>
      <c r="K47" s="57"/>
      <c r="L47" s="61"/>
    </row>
    <row r="48" spans="1:12" ht="12.75">
      <c r="A48" s="54"/>
      <c r="B48" s="54"/>
      <c r="C48" s="54"/>
      <c r="D48" s="54"/>
      <c r="E48" s="56"/>
      <c r="F48" s="56"/>
      <c r="G48" s="55"/>
      <c r="H48" s="57"/>
      <c r="I48" s="57"/>
      <c r="J48" s="57"/>
      <c r="K48" s="57"/>
      <c r="L48" s="61"/>
    </row>
    <row r="49" spans="1:12" ht="12.75">
      <c r="A49" s="54"/>
      <c r="B49" s="54"/>
      <c r="C49" s="62"/>
      <c r="D49" s="62"/>
      <c r="E49" s="56"/>
      <c r="F49" s="56"/>
      <c r="G49" s="55"/>
      <c r="H49" s="60"/>
      <c r="I49" s="60"/>
      <c r="J49" s="57"/>
      <c r="K49" s="57"/>
      <c r="L49" s="61"/>
    </row>
    <row r="50" spans="1:12" ht="12.75">
      <c r="A50" s="54"/>
      <c r="B50" s="54"/>
      <c r="C50" s="62"/>
      <c r="D50" s="62"/>
      <c r="E50" s="56"/>
      <c r="F50" s="56"/>
      <c r="G50" s="55"/>
      <c r="H50" s="60"/>
      <c r="I50" s="60"/>
      <c r="J50" s="57"/>
      <c r="K50" s="57"/>
      <c r="L50" s="61"/>
    </row>
    <row r="51" spans="1:12" ht="12.75">
      <c r="A51" s="54"/>
      <c r="B51" s="54"/>
      <c r="C51" s="62"/>
      <c r="D51" s="62"/>
      <c r="E51" s="56"/>
      <c r="F51" s="56"/>
      <c r="G51" s="55"/>
      <c r="H51" s="60"/>
      <c r="I51" s="60"/>
      <c r="J51" s="57"/>
      <c r="K51" s="57"/>
      <c r="L51" s="61"/>
    </row>
  </sheetData>
  <sheetProtection/>
  <mergeCells count="5">
    <mergeCell ref="A1:P2"/>
    <mergeCell ref="A4:A5"/>
    <mergeCell ref="B4:B5"/>
    <mergeCell ref="A37:E37"/>
    <mergeCell ref="C4:O4"/>
  </mergeCells>
  <printOptions/>
  <pageMargins left="0.17" right="0" top="0.3937007874015748" bottom="0.3937007874015748" header="0.5118110236220472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2022-03-15T06:07:03Z</cp:lastPrinted>
  <dcterms:created xsi:type="dcterms:W3CDTF">2012-01-11T09:20:31Z</dcterms:created>
  <dcterms:modified xsi:type="dcterms:W3CDTF">2022-03-15T06:08:06Z</dcterms:modified>
  <cp:category/>
  <cp:version/>
  <cp:contentType/>
  <cp:contentStatus/>
</cp:coreProperties>
</file>