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 l="1"/>
  <c r="H29" i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D38" i="1" l="1"/>
  <c r="J41" i="1"/>
  <c r="J21" i="1" s="1"/>
  <c r="J20" i="1" s="1"/>
  <c r="I21" i="1"/>
  <c r="I20" i="1" s="1"/>
  <c r="G21" i="1"/>
  <c r="G20" i="1" s="1"/>
  <c r="F21" i="1"/>
  <c r="F20" i="1" s="1"/>
  <c r="J39" i="1"/>
  <c r="J17" i="1" s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17" i="1"/>
  <c r="D16" i="1"/>
  <c r="D21" i="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<sst xmlns="http://schemas.openxmlformats.org/spreadsheetml/2006/main" count="56" uniqueCount="31">
  <si>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</si>
  <si>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</si>
  <si>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</si>
  <si>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</si>
  <si>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</si>
  <si>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</si>
  <si>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</si>
  <si>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</si>
  <si>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</si>
  <si>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</si>
  <si>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</si>
  <si>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</si>
  <si>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</si>
  <si>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</si>
  <si>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</si>
  <si>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</si>
  <si>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</si>
  <si>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</si>
  <si>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</si>
  <si>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</si>
  <si>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</si>
  <si>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</si>
  <si>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</si>
  <si>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</si>
  <si>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</si>
  <si>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</si>
  <si>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</si>
  <si>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</si>
  <si>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</si>
  <si>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</si>
  <si>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№ 2              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</si>
</sst>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N5" sqref="N5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20" t="s">
        <v>30</v>
      </c>
      <c r="J1" s="21"/>
      <c r="K1" s="21"/>
    </row>
    <row r="2" spans="1:19" x14ac:dyDescent="0.25">
      <c r="I2" s="21"/>
      <c r="J2" s="21"/>
      <c r="K2" s="21"/>
    </row>
    <row r="3" spans="1:19" ht="64.5" customHeight="1" x14ac:dyDescent="0.25">
      <c r="I3" s="21"/>
      <c r="J3" s="21"/>
      <c r="K3" s="2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7">
        <f t="shared" ref="D16:D23" si="0">SUM(E16,F16,G16,H16,I16,J16)</f>
        <v>11941605.879999999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2823993.88</v>
      </c>
      <c r="H16" s="17">
        <f t="shared" si="1"/>
        <v>1208600</v>
      </c>
      <c r="I16" s="17">
        <f t="shared" si="1"/>
        <v>1980544</v>
      </c>
      <c r="J16" s="17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7">
        <f t="shared" si="0"/>
        <v>8501128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1810000</v>
      </c>
      <c r="H17" s="17">
        <f t="shared" si="2"/>
        <v>1208600</v>
      </c>
      <c r="I17" s="17">
        <f t="shared" si="2"/>
        <v>1980544</v>
      </c>
      <c r="J17" s="17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7">
        <f t="shared" si="0"/>
        <v>3440477.88</v>
      </c>
      <c r="E18" s="18">
        <v>1195500</v>
      </c>
      <c r="F18" s="18">
        <v>1230984</v>
      </c>
      <c r="G18" s="18">
        <v>1013993.88</v>
      </c>
      <c r="H18" s="18">
        <v>0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11941605.879999999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2823993.88</v>
      </c>
      <c r="H20" s="11">
        <f t="shared" si="3"/>
        <v>1208600</v>
      </c>
      <c r="I20" s="11">
        <f t="shared" si="3"/>
        <v>1980544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8501128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1810000</v>
      </c>
      <c r="H21" s="11">
        <f t="shared" si="4"/>
        <v>1208600</v>
      </c>
      <c r="I21" s="11">
        <f t="shared" si="4"/>
        <v>1980544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3440477.88</v>
      </c>
      <c r="E22" s="12">
        <v>1195500</v>
      </c>
      <c r="F22" s="12">
        <v>1230984</v>
      </c>
      <c r="G22" s="12">
        <v>1013993.88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10349941.879999999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2513993.88</v>
      </c>
      <c r="H25" s="12">
        <f t="shared" si="6"/>
        <v>887000</v>
      </c>
      <c r="I25" s="12">
        <f t="shared" si="6"/>
        <v>1650480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6909464</v>
      </c>
      <c r="E26" s="12">
        <v>1641000</v>
      </c>
      <c r="F26" s="12">
        <v>1230984</v>
      </c>
      <c r="G26" s="12">
        <v>1500000</v>
      </c>
      <c r="H26" s="12">
        <v>887000</v>
      </c>
      <c r="I26" s="12">
        <v>1650480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3440477.88</v>
      </c>
      <c r="E27" s="12">
        <v>1195500</v>
      </c>
      <c r="F27" s="12">
        <v>1230984</v>
      </c>
      <c r="G27" s="12">
        <v>1013993.88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10349941.879999999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2513993.88</v>
      </c>
      <c r="H29" s="12">
        <f t="shared" si="7"/>
        <v>887000</v>
      </c>
      <c r="I29" s="12">
        <f t="shared" si="7"/>
        <v>1650480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6909464</v>
      </c>
      <c r="E30" s="12">
        <v>1641000</v>
      </c>
      <c r="F30" s="12">
        <v>1230984</v>
      </c>
      <c r="G30" s="12">
        <v>1500000</v>
      </c>
      <c r="H30" s="12">
        <v>887000</v>
      </c>
      <c r="I30" s="12">
        <v>1650480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3440477.88</v>
      </c>
      <c r="E31" s="12">
        <v>1195500</v>
      </c>
      <c r="F31" s="12">
        <v>1230984</v>
      </c>
      <c r="G31" s="12">
        <v>1013993.88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 x14ac:dyDescent="0.25">
      <c r="A33" s="1"/>
      <c r="B33" s="15">
        <v>17</v>
      </c>
      <c r="C33" s="14" t="s">
        <v>29</v>
      </c>
      <c r="D33" s="11">
        <f t="shared" si="5"/>
        <v>10349941.879999999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2513993.88</v>
      </c>
      <c r="H33" s="12">
        <f t="shared" si="8"/>
        <v>887000</v>
      </c>
      <c r="I33" s="12">
        <f t="shared" si="8"/>
        <v>1650480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6909464</v>
      </c>
      <c r="E34" s="12">
        <v>1641000</v>
      </c>
      <c r="F34" s="12">
        <v>1230984</v>
      </c>
      <c r="G34" s="12">
        <v>1500000</v>
      </c>
      <c r="H34" s="12">
        <v>887000</v>
      </c>
      <c r="I34" s="12">
        <v>1650480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3440477.88</v>
      </c>
      <c r="E35" s="12">
        <v>1195500</v>
      </c>
      <c r="F35" s="12">
        <v>1230984</v>
      </c>
      <c r="G35" s="12">
        <v>1013993.88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1591664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310000</v>
      </c>
      <c r="H38" s="12">
        <f t="shared" si="10"/>
        <v>321600</v>
      </c>
      <c r="I38" s="12">
        <f t="shared" si="10"/>
        <v>330064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1591664</v>
      </c>
      <c r="E39" s="12">
        <f t="shared" si="10"/>
        <v>320000</v>
      </c>
      <c r="F39" s="12">
        <f t="shared" si="10"/>
        <v>310000</v>
      </c>
      <c r="G39" s="12">
        <f t="shared" si="10"/>
        <v>310000</v>
      </c>
      <c r="H39" s="12">
        <f t="shared" si="10"/>
        <v>321600</v>
      </c>
      <c r="I39" s="12">
        <f t="shared" si="10"/>
        <v>330064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ref="D40" si="12">SUM(E40,F40,G40,H40,I40,J40)</f>
        <v>1591664</v>
      </c>
      <c r="E40" s="12">
        <f t="shared" ref="E40:I41" si="13">SUM(E42,E44,E46,E48,E50,E52,E54,E56)</f>
        <v>320000</v>
      </c>
      <c r="F40" s="12">
        <f t="shared" si="13"/>
        <v>310000</v>
      </c>
      <c r="G40" s="12">
        <f t="shared" si="13"/>
        <v>310000</v>
      </c>
      <c r="H40" s="12">
        <f t="shared" si="13"/>
        <v>321600</v>
      </c>
      <c r="I40" s="12">
        <f t="shared" si="13"/>
        <v>330064</v>
      </c>
      <c r="J40" s="12">
        <f t="shared" ref="J40:J41" si="14">SUM(J44,J46,J48,J50,J52,J54,J56,J58)</f>
        <v>0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1591664</v>
      </c>
      <c r="E41" s="12">
        <f t="shared" si="13"/>
        <v>320000</v>
      </c>
      <c r="F41" s="12">
        <f t="shared" si="13"/>
        <v>310000</v>
      </c>
      <c r="G41" s="12">
        <f t="shared" si="13"/>
        <v>310000</v>
      </c>
      <c r="H41" s="12">
        <f t="shared" si="13"/>
        <v>321600</v>
      </c>
      <c r="I41" s="12">
        <f t="shared" si="13"/>
        <v>330064</v>
      </c>
      <c r="J41" s="12">
        <f t="shared" si="14"/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28</v>
      </c>
      <c r="D42" s="11">
        <f t="shared" si="11"/>
        <v>662165</v>
      </c>
      <c r="E42" s="12">
        <v>110000</v>
      </c>
      <c r="F42" s="12">
        <v>110000</v>
      </c>
      <c r="G42" s="12">
        <v>140000</v>
      </c>
      <c r="H42" s="12">
        <v>148120</v>
      </c>
      <c r="I42" s="12">
        <v>154045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662165</v>
      </c>
      <c r="E43" s="12">
        <v>110000</v>
      </c>
      <c r="F43" s="12">
        <v>110000</v>
      </c>
      <c r="G43" s="12">
        <v>140000</v>
      </c>
      <c r="H43" s="12">
        <v>148120</v>
      </c>
      <c r="I43" s="12">
        <v>154045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20</v>
      </c>
      <c r="D44" s="11">
        <f t="shared" si="11"/>
        <v>56583</v>
      </c>
      <c r="E44" s="12">
        <v>10000</v>
      </c>
      <c r="F44" s="12">
        <v>15000</v>
      </c>
      <c r="G44" s="12">
        <v>10000</v>
      </c>
      <c r="H44" s="12">
        <v>10580</v>
      </c>
      <c r="I44" s="12">
        <v>11003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56583</v>
      </c>
      <c r="E45" s="12">
        <v>10000</v>
      </c>
      <c r="F45" s="12">
        <v>15000</v>
      </c>
      <c r="G45" s="12">
        <v>10000</v>
      </c>
      <c r="H45" s="12">
        <v>10580</v>
      </c>
      <c r="I45" s="12">
        <v>11003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21</v>
      </c>
      <c r="D46" s="11">
        <f t="shared" si="11"/>
        <v>148294</v>
      </c>
      <c r="E46" s="12">
        <v>20000</v>
      </c>
      <c r="F46" s="12">
        <v>38544</v>
      </c>
      <c r="G46" s="12">
        <v>25000</v>
      </c>
      <c r="H46" s="12">
        <v>31740</v>
      </c>
      <c r="I46" s="12">
        <v>33010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148294</v>
      </c>
      <c r="E47" s="12">
        <v>20000</v>
      </c>
      <c r="F47" s="12">
        <v>38544</v>
      </c>
      <c r="G47" s="12">
        <v>25000</v>
      </c>
      <c r="H47" s="12">
        <v>31740</v>
      </c>
      <c r="I47" s="12">
        <v>33010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24</v>
      </c>
      <c r="D52" s="11">
        <f t="shared" si="11"/>
        <v>149622</v>
      </c>
      <c r="E52" s="12">
        <v>50000</v>
      </c>
      <c r="F52" s="12">
        <v>31456</v>
      </c>
      <c r="G52" s="12">
        <v>25000</v>
      </c>
      <c r="H52" s="12">
        <v>21160</v>
      </c>
      <c r="I52" s="12">
        <v>22006</v>
      </c>
      <c r="J52" s="12">
        <v>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149622</v>
      </c>
      <c r="E53" s="12">
        <v>50000</v>
      </c>
      <c r="F53" s="12">
        <v>31456</v>
      </c>
      <c r="G53" s="12">
        <v>25000</v>
      </c>
      <c r="H53" s="12">
        <v>21160</v>
      </c>
      <c r="I53" s="12">
        <v>22006</v>
      </c>
      <c r="J53" s="12">
        <v>0</v>
      </c>
      <c r="K53" s="2"/>
      <c r="L53" s="1"/>
      <c r="M53" s="1"/>
    </row>
    <row r="54" spans="2:13" ht="141.75" x14ac:dyDescent="0.25">
      <c r="B54" s="15">
        <v>37</v>
      </c>
      <c r="C54" s="9" t="s">
        <v>25</v>
      </c>
      <c r="D54" s="11">
        <f t="shared" si="11"/>
        <v>455000</v>
      </c>
      <c r="E54" s="12">
        <v>100000</v>
      </c>
      <c r="F54" s="12">
        <v>85000</v>
      </c>
      <c r="G54" s="12">
        <v>90000</v>
      </c>
      <c r="H54" s="12">
        <v>90000</v>
      </c>
      <c r="I54" s="12">
        <v>90000</v>
      </c>
      <c r="J54" s="12">
        <v>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455000</v>
      </c>
      <c r="E55" s="12">
        <v>100000</v>
      </c>
      <c r="F55" s="12">
        <v>85000</v>
      </c>
      <c r="G55" s="12">
        <v>90000</v>
      </c>
      <c r="H55" s="12">
        <v>90000</v>
      </c>
      <c r="I55" s="12">
        <v>90000</v>
      </c>
      <c r="J55" s="12">
        <v>0</v>
      </c>
      <c r="K55" s="2"/>
      <c r="L55" s="1"/>
      <c r="M55" s="1"/>
    </row>
    <row r="56" spans="2:13" ht="141.75" x14ac:dyDescent="0.25">
      <c r="B56" s="15">
        <v>39</v>
      </c>
      <c r="C56" s="9" t="s">
        <v>26</v>
      </c>
      <c r="D56" s="11">
        <f t="shared" si="11"/>
        <v>120000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120000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2022-05-04T10:18:14Z</dcterms:modified>
</cp:coreProperties>
</file>